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7932" yWindow="1416" windowWidth="15240" windowHeight="8616"/>
  </bookViews>
  <sheets>
    <sheet name="Analysis Request" sheetId="7" r:id="rId1"/>
    <sheet name="ICP Analysis" sheetId="8" r:id="rId2"/>
    <sheet name="Sheet1" sheetId="9" r:id="rId3"/>
  </sheets>
  <definedNames>
    <definedName name="_xlnm.Print_Area" localSheetId="0">'Analysis Request'!$A$1:$T$40</definedName>
  </definedNames>
  <calcPr calcId="152511"/>
</workbook>
</file>

<file path=xl/calcChain.xml><?xml version="1.0" encoding="utf-8"?>
<calcChain xmlns="http://schemas.openxmlformats.org/spreadsheetml/2006/main">
  <c r="C48" i="8" l="1"/>
  <c r="F49" i="8"/>
  <c r="I34" i="8"/>
  <c r="L22" i="8"/>
  <c r="V32" i="7"/>
  <c r="V34" i="7"/>
  <c r="S29" i="7" s="1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31" i="7"/>
  <c r="V33" i="7"/>
</calcChain>
</file>

<file path=xl/sharedStrings.xml><?xml version="1.0" encoding="utf-8"?>
<sst xmlns="http://schemas.openxmlformats.org/spreadsheetml/2006/main" count="189" uniqueCount="96">
  <si>
    <t>Date Samples Received</t>
  </si>
  <si>
    <t>Technician</t>
  </si>
  <si>
    <t>Signature Upon Completion</t>
  </si>
  <si>
    <t>Sample ID</t>
  </si>
  <si>
    <t>Sample Date</t>
  </si>
  <si>
    <t>OFFICE USE ONLY</t>
  </si>
  <si>
    <t>Our Reference</t>
  </si>
  <si>
    <t>Delivery Address</t>
  </si>
  <si>
    <t>Chain of Custody Number</t>
  </si>
  <si>
    <t>Count</t>
  </si>
  <si>
    <t>Price</t>
  </si>
  <si>
    <t>Total</t>
  </si>
  <si>
    <t>Invoice Total</t>
  </si>
  <si>
    <t>Lab ID</t>
  </si>
  <si>
    <t>Earth and Environment Analysis Laboratory</t>
  </si>
  <si>
    <t>Analysis</t>
  </si>
  <si>
    <t>Samples Received by</t>
  </si>
  <si>
    <t>Details of sample on arrival</t>
  </si>
  <si>
    <t>Earth &amp; Environment Analysis Laboratory</t>
  </si>
  <si>
    <t>CLIENT</t>
  </si>
  <si>
    <t>CONTACT</t>
  </si>
  <si>
    <t>ADDRESS</t>
  </si>
  <si>
    <t>PHONES(s)</t>
  </si>
  <si>
    <t>Email Invoice to</t>
  </si>
  <si>
    <t>EMAIL(s)</t>
  </si>
  <si>
    <t>STORAGE</t>
  </si>
  <si>
    <t>Samples Received Detail</t>
  </si>
  <si>
    <t>ANALYSIS REQUIRED</t>
  </si>
  <si>
    <t>Sample Instruction after Analysis completion</t>
  </si>
  <si>
    <t>KEEP / DISPOSE / OTHER</t>
  </si>
  <si>
    <r>
      <t xml:space="preserve">ATTN: </t>
    </r>
    <r>
      <rPr>
        <b/>
        <sz val="8"/>
        <rFont val="Calibri"/>
        <family val="2"/>
        <scheme val="minor"/>
      </rPr>
      <t>Michael Smirk</t>
    </r>
  </si>
  <si>
    <t>(08) 6488 7133      EEAL@uwa.edu.au</t>
  </si>
  <si>
    <t>Water Analysis</t>
  </si>
  <si>
    <t>Geochemical Analysis</t>
  </si>
  <si>
    <t>Fusion Analysis</t>
  </si>
  <si>
    <t>Plant Analysis</t>
  </si>
  <si>
    <t>Ag</t>
  </si>
  <si>
    <t>Al</t>
  </si>
  <si>
    <t>As</t>
  </si>
  <si>
    <t>Ba</t>
  </si>
  <si>
    <t>B</t>
  </si>
  <si>
    <t>Be</t>
  </si>
  <si>
    <t>Ca</t>
  </si>
  <si>
    <t>Cd</t>
  </si>
  <si>
    <t>Co</t>
  </si>
  <si>
    <t>Bi</t>
  </si>
  <si>
    <t>Ce</t>
  </si>
  <si>
    <t>Cu</t>
  </si>
  <si>
    <t>Fe</t>
  </si>
  <si>
    <t>Ga</t>
  </si>
  <si>
    <t>K</t>
  </si>
  <si>
    <t>Gd</t>
  </si>
  <si>
    <t>Mg</t>
  </si>
  <si>
    <t>Ge</t>
  </si>
  <si>
    <t>Mn</t>
  </si>
  <si>
    <t>Cr</t>
  </si>
  <si>
    <t>Hf</t>
  </si>
  <si>
    <t>Mo</t>
  </si>
  <si>
    <t>Na</t>
  </si>
  <si>
    <t>La</t>
  </si>
  <si>
    <t>P</t>
  </si>
  <si>
    <t>Pb</t>
  </si>
  <si>
    <t>S</t>
  </si>
  <si>
    <t>Zn</t>
  </si>
  <si>
    <t>Rb</t>
  </si>
  <si>
    <t>Si</t>
  </si>
  <si>
    <t>Sr</t>
  </si>
  <si>
    <t>Ta</t>
  </si>
  <si>
    <t>Th</t>
  </si>
  <si>
    <t>Ti</t>
  </si>
  <si>
    <t>U</t>
  </si>
  <si>
    <t>Nb</t>
  </si>
  <si>
    <t>V</t>
  </si>
  <si>
    <t>Nd</t>
  </si>
  <si>
    <t>W</t>
  </si>
  <si>
    <t>Ni</t>
  </si>
  <si>
    <t>Y</t>
  </si>
  <si>
    <t>Zr</t>
  </si>
  <si>
    <t>Sc</t>
  </si>
  <si>
    <t>Se</t>
  </si>
  <si>
    <t>Element</t>
  </si>
  <si>
    <t>DL</t>
  </si>
  <si>
    <t>X'</t>
  </si>
  <si>
    <t>Vbe</t>
  </si>
  <si>
    <t xml:space="preserve">Ag </t>
  </si>
  <si>
    <t>Place an X next to each element you require in your suite of ICP-OES analysis</t>
  </si>
  <si>
    <t>PG/Inv:</t>
  </si>
  <si>
    <t>PAYMENT (Internal [PG] / Invoice #)</t>
  </si>
  <si>
    <t>MATRIX</t>
  </si>
  <si>
    <t>Rec'd</t>
  </si>
  <si>
    <t>Collection Site Details (Hazards)</t>
  </si>
  <si>
    <t>Soil Science Building (M087)</t>
  </si>
  <si>
    <t>University of Western Australia</t>
  </si>
  <si>
    <t>EEAL@uwa.edu.au</t>
  </si>
  <si>
    <t>35 Stirling Hwy (Hackett Entrance 3)</t>
  </si>
  <si>
    <t>CRAWLEY WA 6009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</si>
</sst>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m/yy;@"/>
    <numFmt numFmtId="165" formatCode="&quot;$&quot;#,##0"/>
    <numFmt numFmtId="166" formatCode="0.000"/>
    <numFmt numFmtId="167" formatCode="0.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color rgb="FFECECEC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27348B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1B600"/>
        <bgColor indexed="64"/>
      </patternFill>
    </fill>
    <fill>
      <patternFill patternType="solid">
        <fgColor rgb="FF27348B"/>
        <bgColor indexed="64"/>
      </patternFill>
    </fill>
    <fill>
      <patternFill patternType="solid">
        <fgColor rgb="FFFFE989"/>
        <bgColor indexed="64"/>
      </patternFill>
    </fill>
    <fill>
      <patternFill patternType="solid">
        <fgColor rgb="FF89ACD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3" borderId="3" xfId="1" applyFont="1" applyFill="1" applyBorder="1" applyAlignment="1">
      <alignment textRotation="90"/>
    </xf>
    <xf numFmtId="0" fontId="5" fillId="0" borderId="7" xfId="1" applyFont="1" applyBorder="1" applyAlignment="1">
      <alignment textRotation="90"/>
    </xf>
    <xf numFmtId="0" fontId="5" fillId="3" borderId="7" xfId="1" applyFont="1" applyFill="1" applyBorder="1" applyAlignment="1">
      <alignment textRotation="90"/>
    </xf>
    <xf numFmtId="0" fontId="5" fillId="2" borderId="7" xfId="1" applyFont="1" applyFill="1" applyBorder="1" applyAlignment="1">
      <alignment textRotation="90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37" xfId="1" applyFont="1" applyFill="1" applyBorder="1" applyAlignment="1">
      <alignment horizontal="left" textRotation="90"/>
    </xf>
    <xf numFmtId="0" fontId="3" fillId="5" borderId="1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65" fontId="3" fillId="7" borderId="6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65" fontId="3" fillId="7" borderId="10" xfId="0" applyNumberFormat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/>
    </xf>
    <xf numFmtId="0" fontId="3" fillId="6" borderId="43" xfId="0" applyFont="1" applyFill="1" applyBorder="1" applyAlignment="1">
      <alignment vertical="center"/>
    </xf>
    <xf numFmtId="0" fontId="5" fillId="3" borderId="20" xfId="1" applyFont="1" applyFill="1" applyBorder="1" applyAlignment="1">
      <alignment textRotation="90"/>
    </xf>
    <xf numFmtId="0" fontId="5" fillId="0" borderId="14" xfId="1" applyFont="1" applyBorder="1" applyAlignment="1">
      <alignment textRotation="90"/>
    </xf>
    <xf numFmtId="0" fontId="5" fillId="3" borderId="14" xfId="1" applyFont="1" applyFill="1" applyBorder="1" applyAlignment="1">
      <alignment textRotation="90"/>
    </xf>
    <xf numFmtId="0" fontId="5" fillId="2" borderId="14" xfId="1" applyFont="1" applyFill="1" applyBorder="1" applyAlignment="1">
      <alignment textRotation="90"/>
    </xf>
    <xf numFmtId="0" fontId="5" fillId="3" borderId="46" xfId="1" applyFont="1" applyFill="1" applyBorder="1" applyAlignment="1">
      <alignment horizontal="left" textRotation="90"/>
    </xf>
    <xf numFmtId="0" fontId="3" fillId="5" borderId="4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5" borderId="4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5" borderId="50" xfId="0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left" textRotation="90"/>
    </xf>
    <xf numFmtId="0" fontId="4" fillId="8" borderId="45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0" fillId="0" borderId="5" xfId="0" applyBorder="1"/>
    <xf numFmtId="0" fontId="11" fillId="0" borderId="5" xfId="0" applyFont="1" applyBorder="1"/>
    <xf numFmtId="0" fontId="12" fillId="6" borderId="5" xfId="0" applyFont="1" applyFill="1" applyBorder="1" applyAlignment="1">
      <alignment horizontal="center"/>
    </xf>
    <xf numFmtId="0" fontId="12" fillId="6" borderId="0" xfId="0" quotePrefix="1" applyFont="1" applyFill="1" applyBorder="1" applyAlignment="1">
      <alignment horizontal="center"/>
    </xf>
    <xf numFmtId="166" fontId="0" fillId="0" borderId="0" xfId="0" applyNumberFormat="1"/>
    <xf numFmtId="166" fontId="12" fillId="6" borderId="5" xfId="0" applyNumberFormat="1" applyFont="1" applyFill="1" applyBorder="1" applyAlignment="1">
      <alignment horizontal="center"/>
    </xf>
    <xf numFmtId="166" fontId="0" fillId="0" borderId="5" xfId="0" applyNumberFormat="1" applyBorder="1"/>
    <xf numFmtId="166" fontId="11" fillId="0" borderId="5" xfId="0" applyNumberFormat="1" applyFont="1" applyBorder="1"/>
    <xf numFmtId="167" fontId="11" fillId="0" borderId="5" xfId="0" applyNumberFormat="1" applyFont="1" applyBorder="1"/>
    <xf numFmtId="167" fontId="0" fillId="0" borderId="5" xfId="0" applyNumberFormat="1" applyBorder="1"/>
    <xf numFmtId="0" fontId="10" fillId="0" borderId="0" xfId="0" applyFont="1"/>
    <xf numFmtId="0" fontId="10" fillId="5" borderId="5" xfId="0" applyFont="1" applyFill="1" applyBorder="1" applyAlignment="1">
      <alignment vertical="center" wrapText="1"/>
    </xf>
    <xf numFmtId="0" fontId="10" fillId="5" borderId="5" xfId="0" applyFont="1" applyFill="1" applyBorder="1"/>
    <xf numFmtId="0" fontId="4" fillId="5" borderId="34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9" fontId="3" fillId="7" borderId="15" xfId="0" applyNumberFormat="1" applyFont="1" applyFill="1" applyBorder="1" applyAlignment="1">
      <alignment horizontal="center" vertical="center" wrapText="1"/>
    </xf>
    <xf numFmtId="49" fontId="3" fillId="7" borderId="19" xfId="0" applyNumberFormat="1" applyFont="1" applyFill="1" applyBorder="1" applyAlignment="1">
      <alignment horizontal="center" vertical="center" wrapText="1"/>
    </xf>
    <xf numFmtId="49" fontId="3" fillId="7" borderId="18" xfId="0" applyNumberFormat="1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top" wrapText="1"/>
    </xf>
    <xf numFmtId="0" fontId="3" fillId="5" borderId="34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4" fillId="8" borderId="52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vertical="center"/>
    </xf>
    <xf numFmtId="0" fontId="8" fillId="6" borderId="42" xfId="0" applyFont="1" applyFill="1" applyBorder="1" applyAlignment="1">
      <alignment vertical="center"/>
    </xf>
    <xf numFmtId="0" fontId="3" fillId="0" borderId="35" xfId="0" applyFont="1" applyBorder="1" applyAlignment="1">
      <alignment horizontal="center" vertical="top" wrapText="1"/>
    </xf>
    <xf numFmtId="0" fontId="3" fillId="0" borderId="34" xfId="0" applyFont="1" applyBorder="1" applyAlignment="1">
      <alignment vertical="top" wrapText="1"/>
    </xf>
    <xf numFmtId="0" fontId="3" fillId="0" borderId="34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8" fillId="6" borderId="40" xfId="0" applyFont="1" applyFill="1" applyBorder="1" applyAlignment="1">
      <alignment horizontal="left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textRotation="90" wrapText="1"/>
    </xf>
    <xf numFmtId="0" fontId="5" fillId="3" borderId="8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 textRotation="90" wrapText="1"/>
    </xf>
    <xf numFmtId="0" fontId="5" fillId="3" borderId="37" xfId="1" applyFont="1" applyFill="1" applyBorder="1" applyAlignment="1">
      <alignment horizontal="center" vertical="center" textRotation="90" wrapText="1"/>
    </xf>
    <xf numFmtId="0" fontId="5" fillId="0" borderId="14" xfId="1" applyFont="1" applyBorder="1" applyAlignment="1">
      <alignment horizontal="center" vertical="center" textRotation="90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5" fillId="3" borderId="14" xfId="1" applyFont="1" applyFill="1" applyBorder="1" applyAlignment="1">
      <alignment horizontal="center" vertical="center" textRotation="90" wrapText="1"/>
    </xf>
    <xf numFmtId="0" fontId="5" fillId="3" borderId="5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 vertical="center" textRotation="90" wrapText="1"/>
    </xf>
    <xf numFmtId="0" fontId="3" fillId="7" borderId="1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textRotation="90" wrapText="1"/>
    </xf>
    <xf numFmtId="0" fontId="5" fillId="3" borderId="13" xfId="1" applyFont="1" applyFill="1" applyBorder="1" applyAlignment="1">
      <alignment horizontal="center" vertical="center" textRotation="90" wrapText="1"/>
    </xf>
    <xf numFmtId="0" fontId="5" fillId="3" borderId="19" xfId="1" applyFont="1" applyFill="1" applyBorder="1" applyAlignment="1">
      <alignment horizontal="center" vertical="center" textRotation="90" wrapText="1"/>
    </xf>
    <xf numFmtId="0" fontId="5" fillId="3" borderId="3" xfId="1" applyFont="1" applyFill="1" applyBorder="1" applyAlignment="1">
      <alignment horizontal="center" vertical="center" textRotation="90" wrapText="1"/>
    </xf>
    <xf numFmtId="0" fontId="9" fillId="6" borderId="3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8" fillId="6" borderId="39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3" fillId="0" borderId="35" xfId="0" applyFont="1" applyBorder="1"/>
    <xf numFmtId="0" fontId="8" fillId="6" borderId="2" xfId="0" applyFont="1" applyFill="1" applyBorder="1" applyAlignment="1">
      <alignment horizontal="left" vertical="top"/>
    </xf>
    <xf numFmtId="0" fontId="8" fillId="6" borderId="36" xfId="0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left" vertical="top"/>
    </xf>
    <xf numFmtId="0" fontId="9" fillId="6" borderId="44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165" fontId="4" fillId="7" borderId="28" xfId="0" applyNumberFormat="1" applyFont="1" applyFill="1" applyBorder="1" applyAlignment="1">
      <alignment horizontal="right" vertical="center"/>
    </xf>
    <xf numFmtId="0" fontId="4" fillId="7" borderId="29" xfId="0" applyFont="1" applyFill="1" applyBorder="1" applyAlignment="1">
      <alignment horizontal="right" vertical="center"/>
    </xf>
    <xf numFmtId="0" fontId="4" fillId="7" borderId="30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51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1B600"/>
      <color rgb="FFECECEC"/>
      <color rgb="FFFFE989"/>
      <color rgb="FF27348B"/>
      <color rgb="FF89ACDF"/>
      <color rgb="FFB7B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0</xdr:col>
      <xdr:colOff>605118</xdr:colOff>
      <xdr:row>2</xdr:row>
      <xdr:rowOff>159898</xdr:rowOff>
    </xdr:to>
    <xdr:pic>
      <xdr:nvPicPr>
        <xdr:cNvPr id="4" name="Picture 3" descr="uwa-logo-reversed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0282"/>
        <a:stretch>
          <a:fillRect/>
        </a:stretch>
      </xdr:blipFill>
      <xdr:spPr>
        <a:xfrm>
          <a:off x="145677" y="33618"/>
          <a:ext cx="459441" cy="50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tabSelected="1" view="pageLayout" zoomScale="85" zoomScaleNormal="100" zoomScaleSheetLayoutView="130" zoomScalePageLayoutView="85" workbookViewId="0">
      <selection activeCell="E10" sqref="D7:F10"/>
    </sheetView>
  </sheetViews>
  <sheetFormatPr defaultColWidth="8.33203125" defaultRowHeight="15" customHeight="1" x14ac:dyDescent="0.25"/>
  <cols>
    <col min="1" max="1" width="10.6640625" style="34" bestFit="1" customWidth="1"/>
    <col min="2" max="2" width="6.33203125" style="34" customWidth="1"/>
    <col min="3" max="3" width="22.44140625" style="34" customWidth="1"/>
    <col min="4" max="4" width="11.5546875" style="34" bestFit="1" customWidth="1"/>
    <col min="5" max="5" width="27.109375" style="34" customWidth="1"/>
    <col min="6" max="18" width="7.6640625" style="34" customWidth="1"/>
    <col min="19" max="19" width="14.33203125" style="34" customWidth="1"/>
    <col min="20" max="20" width="4.88671875" style="34" customWidth="1"/>
    <col min="21" max="21" width="4.5546875" style="34" customWidth="1"/>
    <col min="22" max="22" width="7.33203125" style="34" customWidth="1"/>
    <col min="23" max="16384" width="8.33203125" style="34"/>
  </cols>
  <sheetData>
    <row r="1" spans="1:22" ht="15" customHeight="1" x14ac:dyDescent="0.25">
      <c r="A1" s="144"/>
      <c r="B1" s="152" t="s">
        <v>14</v>
      </c>
      <c r="C1" s="153"/>
      <c r="D1" s="127" t="s">
        <v>26</v>
      </c>
      <c r="E1" s="56"/>
      <c r="F1" s="2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57"/>
      <c r="S1" s="174" t="s">
        <v>7</v>
      </c>
      <c r="T1" s="175"/>
      <c r="U1" s="175"/>
      <c r="V1" s="176"/>
    </row>
    <row r="2" spans="1:22" ht="15" customHeight="1" x14ac:dyDescent="0.25">
      <c r="A2" s="145"/>
      <c r="B2" s="154"/>
      <c r="C2" s="155"/>
      <c r="D2" s="128"/>
      <c r="E2" s="58"/>
      <c r="F2" s="6"/>
      <c r="G2" s="7"/>
      <c r="H2" s="8"/>
      <c r="I2" s="7"/>
      <c r="J2" s="8"/>
      <c r="K2" s="7"/>
      <c r="L2" s="8"/>
      <c r="M2" s="7"/>
      <c r="N2" s="8"/>
      <c r="O2" s="7"/>
      <c r="P2" s="8"/>
      <c r="Q2" s="7"/>
      <c r="R2" s="59"/>
      <c r="S2" s="181" t="s">
        <v>92</v>
      </c>
      <c r="T2" s="182"/>
      <c r="U2" s="182"/>
      <c r="V2" s="183"/>
    </row>
    <row r="3" spans="1:22" ht="15" customHeight="1" thickBot="1" x14ac:dyDescent="0.3">
      <c r="A3" s="146"/>
      <c r="B3" s="156"/>
      <c r="C3" s="157"/>
      <c r="D3" s="129"/>
      <c r="E3" s="60"/>
      <c r="F3" s="11"/>
      <c r="G3" s="12"/>
      <c r="H3" s="13"/>
      <c r="I3" s="12"/>
      <c r="J3" s="13"/>
      <c r="K3" s="14"/>
      <c r="L3" s="13"/>
      <c r="M3" s="14"/>
      <c r="N3" s="13"/>
      <c r="O3" s="14"/>
      <c r="P3" s="13"/>
      <c r="Q3" s="14"/>
      <c r="R3" s="61"/>
      <c r="S3" s="88" t="s">
        <v>18</v>
      </c>
      <c r="T3" s="89"/>
      <c r="U3" s="89"/>
      <c r="V3" s="90"/>
    </row>
    <row r="4" spans="1:22" ht="15" customHeight="1" x14ac:dyDescent="0.25">
      <c r="A4" s="140" t="s">
        <v>19</v>
      </c>
      <c r="B4" s="141"/>
      <c r="C4" s="142"/>
      <c r="D4" s="36" t="s">
        <v>88</v>
      </c>
      <c r="E4" s="37"/>
      <c r="F4" s="51"/>
      <c r="G4" s="52"/>
      <c r="H4" s="53"/>
      <c r="I4" s="52"/>
      <c r="J4" s="53"/>
      <c r="K4" s="54"/>
      <c r="L4" s="53"/>
      <c r="M4" s="54"/>
      <c r="N4" s="53"/>
      <c r="O4" s="54"/>
      <c r="P4" s="53"/>
      <c r="Q4" s="54"/>
      <c r="R4" s="55"/>
      <c r="S4" s="84" t="s">
        <v>30</v>
      </c>
      <c r="T4" s="85"/>
      <c r="U4" s="85"/>
      <c r="V4" s="86"/>
    </row>
    <row r="5" spans="1:22" ht="15" customHeight="1" thickBot="1" x14ac:dyDescent="0.3">
      <c r="A5" s="137" t="s">
        <v>20</v>
      </c>
      <c r="B5" s="143"/>
      <c r="C5" s="139"/>
      <c r="D5" s="38" t="s">
        <v>25</v>
      </c>
      <c r="E5" s="39"/>
      <c r="F5" s="11"/>
      <c r="G5" s="12"/>
      <c r="H5" s="13"/>
      <c r="I5" s="12"/>
      <c r="J5" s="13"/>
      <c r="K5" s="14"/>
      <c r="L5" s="13"/>
      <c r="M5" s="14"/>
      <c r="N5" s="13"/>
      <c r="O5" s="14"/>
      <c r="P5" s="13"/>
      <c r="Q5" s="14"/>
      <c r="R5" s="35"/>
      <c r="S5" s="88" t="s">
        <v>91</v>
      </c>
      <c r="T5" s="89"/>
      <c r="U5" s="89"/>
      <c r="V5" s="90"/>
    </row>
    <row r="6" spans="1:22" ht="15" customHeight="1" thickBot="1" x14ac:dyDescent="0.3">
      <c r="A6" s="147" t="s">
        <v>21</v>
      </c>
      <c r="B6" s="148"/>
      <c r="C6" s="149"/>
      <c r="D6" s="92" t="s">
        <v>87</v>
      </c>
      <c r="E6" s="49"/>
      <c r="F6" s="134" t="s">
        <v>27</v>
      </c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/>
      <c r="S6" s="88" t="s">
        <v>94</v>
      </c>
      <c r="T6" s="89"/>
      <c r="U6" s="89"/>
      <c r="V6" s="90"/>
    </row>
    <row r="7" spans="1:22" ht="15" customHeight="1" x14ac:dyDescent="0.25">
      <c r="A7" s="158"/>
      <c r="B7" s="159"/>
      <c r="C7" s="160"/>
      <c r="D7" s="93" t="s">
        <v>86</v>
      </c>
      <c r="E7" s="50"/>
      <c r="F7" s="131"/>
      <c r="G7" s="109"/>
      <c r="H7" s="112"/>
      <c r="I7" s="109"/>
      <c r="J7" s="112"/>
      <c r="K7" s="109"/>
      <c r="L7" s="112"/>
      <c r="M7" s="109"/>
      <c r="N7" s="130"/>
      <c r="O7" s="103"/>
      <c r="P7" s="112"/>
      <c r="Q7" s="109"/>
      <c r="R7" s="106"/>
      <c r="S7" s="88" t="s">
        <v>95</v>
      </c>
      <c r="T7" s="89"/>
      <c r="U7" s="89"/>
      <c r="V7" s="90"/>
    </row>
    <row r="8" spans="1:22" ht="15" customHeight="1" thickBot="1" x14ac:dyDescent="0.3">
      <c r="A8" s="137" t="s">
        <v>22</v>
      </c>
      <c r="B8" s="138"/>
      <c r="C8" s="139"/>
      <c r="D8" s="150" t="s">
        <v>28</v>
      </c>
      <c r="E8" s="151"/>
      <c r="F8" s="132"/>
      <c r="G8" s="110"/>
      <c r="H8" s="113"/>
      <c r="I8" s="110"/>
      <c r="J8" s="113"/>
      <c r="K8" s="110"/>
      <c r="L8" s="113"/>
      <c r="M8" s="110"/>
      <c r="N8" s="113"/>
      <c r="O8" s="104"/>
      <c r="P8" s="113"/>
      <c r="Q8" s="110"/>
      <c r="R8" s="107"/>
      <c r="S8" s="87" t="s">
        <v>31</v>
      </c>
      <c r="T8" s="123" t="s">
        <v>93</v>
      </c>
      <c r="U8" s="123"/>
      <c r="V8" s="124"/>
    </row>
    <row r="9" spans="1:22" ht="15" customHeight="1" thickBot="1" x14ac:dyDescent="0.3">
      <c r="A9" s="97" t="s">
        <v>24</v>
      </c>
      <c r="B9" s="98"/>
      <c r="C9" s="99"/>
      <c r="D9" s="125" t="s">
        <v>29</v>
      </c>
      <c r="E9" s="126"/>
      <c r="F9" s="132"/>
      <c r="G9" s="110"/>
      <c r="H9" s="113"/>
      <c r="I9" s="110"/>
      <c r="J9" s="113"/>
      <c r="K9" s="110"/>
      <c r="L9" s="113"/>
      <c r="M9" s="110"/>
      <c r="N9" s="113"/>
      <c r="O9" s="104"/>
      <c r="P9" s="113"/>
      <c r="Q9" s="110"/>
      <c r="R9" s="107"/>
      <c r="S9" s="95"/>
      <c r="T9" s="121"/>
      <c r="U9" s="121"/>
      <c r="V9" s="122"/>
    </row>
    <row r="10" spans="1:22" ht="15" customHeight="1" thickBot="1" x14ac:dyDescent="0.3">
      <c r="A10" s="77" t="s">
        <v>13</v>
      </c>
      <c r="B10" s="77" t="s">
        <v>89</v>
      </c>
      <c r="C10" s="91" t="s">
        <v>3</v>
      </c>
      <c r="D10" s="62" t="s">
        <v>4</v>
      </c>
      <c r="E10" s="63" t="s">
        <v>90</v>
      </c>
      <c r="F10" s="133"/>
      <c r="G10" s="111"/>
      <c r="H10" s="114"/>
      <c r="I10" s="111"/>
      <c r="J10" s="114"/>
      <c r="K10" s="111"/>
      <c r="L10" s="114"/>
      <c r="M10" s="111"/>
      <c r="N10" s="114"/>
      <c r="O10" s="105"/>
      <c r="P10" s="114"/>
      <c r="Q10" s="111"/>
      <c r="R10" s="108"/>
      <c r="S10" s="94"/>
      <c r="T10" s="15"/>
      <c r="U10" s="15"/>
      <c r="V10" s="16"/>
    </row>
    <row r="11" spans="1:22" ht="15" customHeight="1" thickBot="1" x14ac:dyDescent="0.3">
      <c r="A11" s="78"/>
      <c r="B11" s="81"/>
      <c r="C11" s="17"/>
      <c r="D11" s="18"/>
      <c r="E11" s="1"/>
      <c r="F11" s="19"/>
      <c r="G11" s="20"/>
      <c r="H11" s="21"/>
      <c r="I11" s="20"/>
      <c r="J11" s="21"/>
      <c r="K11" s="22"/>
      <c r="L11" s="21"/>
      <c r="M11" s="22"/>
      <c r="N11" s="21"/>
      <c r="O11" s="22"/>
      <c r="P11" s="21"/>
      <c r="Q11" s="22"/>
      <c r="R11" s="23"/>
      <c r="S11" s="177" t="s">
        <v>5</v>
      </c>
      <c r="T11" s="178"/>
      <c r="U11" s="178"/>
      <c r="V11" s="179"/>
    </row>
    <row r="12" spans="1:22" ht="15" customHeight="1" x14ac:dyDescent="0.25">
      <c r="A12" s="79"/>
      <c r="B12" s="82"/>
      <c r="C12" s="24"/>
      <c r="D12" s="25"/>
      <c r="E12" s="5"/>
      <c r="F12" s="6"/>
      <c r="G12" s="7"/>
      <c r="H12" s="8"/>
      <c r="I12" s="7"/>
      <c r="J12" s="8"/>
      <c r="K12" s="26"/>
      <c r="L12" s="8"/>
      <c r="M12" s="26"/>
      <c r="N12" s="8"/>
      <c r="O12" s="26"/>
      <c r="P12" s="8"/>
      <c r="Q12" s="26"/>
      <c r="R12" s="27"/>
      <c r="S12" s="115" t="s">
        <v>0</v>
      </c>
      <c r="T12" s="116"/>
      <c r="U12" s="116"/>
      <c r="V12" s="117"/>
    </row>
    <row r="13" spans="1:22" ht="15" customHeight="1" thickBot="1" x14ac:dyDescent="0.3">
      <c r="A13" s="79"/>
      <c r="B13" s="82"/>
      <c r="C13" s="7"/>
      <c r="D13" s="25"/>
      <c r="E13" s="96"/>
      <c r="F13" s="6"/>
      <c r="G13" s="7"/>
      <c r="H13" s="8"/>
      <c r="I13" s="7"/>
      <c r="J13" s="8"/>
      <c r="K13" s="26"/>
      <c r="L13" s="8"/>
      <c r="M13" s="26"/>
      <c r="N13" s="8"/>
      <c r="O13" s="26"/>
      <c r="P13" s="8"/>
      <c r="Q13" s="26"/>
      <c r="R13" s="27"/>
      <c r="S13" s="180"/>
      <c r="T13" s="119"/>
      <c r="U13" s="119"/>
      <c r="V13" s="120"/>
    </row>
    <row r="14" spans="1:22" ht="15" customHeight="1" x14ac:dyDescent="0.25">
      <c r="A14" s="79"/>
      <c r="B14" s="82"/>
      <c r="C14" s="7"/>
      <c r="D14" s="25"/>
      <c r="E14" s="5"/>
      <c r="F14" s="6"/>
      <c r="G14" s="7"/>
      <c r="H14" s="8"/>
      <c r="I14" s="7"/>
      <c r="J14" s="8"/>
      <c r="K14" s="26"/>
      <c r="L14" s="8"/>
      <c r="M14" s="26"/>
      <c r="N14" s="8"/>
      <c r="O14" s="26"/>
      <c r="P14" s="8"/>
      <c r="Q14" s="26"/>
      <c r="R14" s="27"/>
      <c r="S14" s="115" t="s">
        <v>16</v>
      </c>
      <c r="T14" s="116"/>
      <c r="U14" s="116"/>
      <c r="V14" s="117"/>
    </row>
    <row r="15" spans="1:22" ht="15" customHeight="1" thickBot="1" x14ac:dyDescent="0.3">
      <c r="A15" s="79"/>
      <c r="B15" s="82"/>
      <c r="C15" s="7"/>
      <c r="D15" s="25"/>
      <c r="E15" s="5"/>
      <c r="F15" s="6"/>
      <c r="G15" s="7"/>
      <c r="H15" s="8"/>
      <c r="I15" s="7"/>
      <c r="J15" s="8"/>
      <c r="K15" s="26"/>
      <c r="L15" s="8"/>
      <c r="M15" s="26"/>
      <c r="N15" s="8"/>
      <c r="O15" s="26"/>
      <c r="P15" s="8"/>
      <c r="Q15" s="26"/>
      <c r="R15" s="27"/>
      <c r="S15" s="118"/>
      <c r="T15" s="119"/>
      <c r="U15" s="119"/>
      <c r="V15" s="120"/>
    </row>
    <row r="16" spans="1:22" ht="15" customHeight="1" x14ac:dyDescent="0.25">
      <c r="A16" s="79"/>
      <c r="B16" s="82"/>
      <c r="C16" s="7"/>
      <c r="D16" s="25"/>
      <c r="E16" s="5"/>
      <c r="F16" s="6"/>
      <c r="G16" s="7"/>
      <c r="H16" s="8"/>
      <c r="I16" s="7"/>
      <c r="J16" s="8"/>
      <c r="K16" s="26"/>
      <c r="L16" s="8"/>
      <c r="M16" s="26"/>
      <c r="N16" s="8"/>
      <c r="O16" s="26"/>
      <c r="P16" s="8"/>
      <c r="Q16" s="26"/>
      <c r="R16" s="27"/>
      <c r="S16" s="115" t="s">
        <v>17</v>
      </c>
      <c r="T16" s="116"/>
      <c r="U16" s="116"/>
      <c r="V16" s="117"/>
    </row>
    <row r="17" spans="1:22" ht="15" customHeight="1" thickBot="1" x14ac:dyDescent="0.3">
      <c r="A17" s="79"/>
      <c r="B17" s="82"/>
      <c r="C17" s="7"/>
      <c r="D17" s="25"/>
      <c r="E17" s="5"/>
      <c r="F17" s="6"/>
      <c r="G17" s="7"/>
      <c r="H17" s="8"/>
      <c r="I17" s="7"/>
      <c r="J17" s="8"/>
      <c r="K17" s="26"/>
      <c r="L17" s="8"/>
      <c r="M17" s="26"/>
      <c r="N17" s="8"/>
      <c r="O17" s="26"/>
      <c r="P17" s="8"/>
      <c r="Q17" s="26"/>
      <c r="R17" s="27"/>
      <c r="S17" s="118"/>
      <c r="T17" s="119"/>
      <c r="U17" s="119"/>
      <c r="V17" s="120"/>
    </row>
    <row r="18" spans="1:22" ht="15" customHeight="1" x14ac:dyDescent="0.25">
      <c r="A18" s="79"/>
      <c r="B18" s="82"/>
      <c r="C18" s="7"/>
      <c r="D18" s="25"/>
      <c r="E18" s="5"/>
      <c r="F18" s="6"/>
      <c r="G18" s="7"/>
      <c r="H18" s="8"/>
      <c r="I18" s="7"/>
      <c r="J18" s="8"/>
      <c r="K18" s="26"/>
      <c r="L18" s="8"/>
      <c r="M18" s="26"/>
      <c r="N18" s="8"/>
      <c r="O18" s="26"/>
      <c r="P18" s="8"/>
      <c r="Q18" s="26"/>
      <c r="R18" s="27"/>
      <c r="S18" s="115" t="s">
        <v>1</v>
      </c>
      <c r="T18" s="116"/>
      <c r="U18" s="116"/>
      <c r="V18" s="117"/>
    </row>
    <row r="19" spans="1:22" ht="15" customHeight="1" thickBot="1" x14ac:dyDescent="0.3">
      <c r="A19" s="79"/>
      <c r="B19" s="82"/>
      <c r="C19" s="7"/>
      <c r="D19" s="25"/>
      <c r="E19" s="5"/>
      <c r="F19" s="6"/>
      <c r="G19" s="7"/>
      <c r="H19" s="8"/>
      <c r="I19" s="7"/>
      <c r="J19" s="8"/>
      <c r="K19" s="26"/>
      <c r="L19" s="8"/>
      <c r="M19" s="26"/>
      <c r="N19" s="8"/>
      <c r="O19" s="26"/>
      <c r="P19" s="8"/>
      <c r="Q19" s="26"/>
      <c r="R19" s="27"/>
      <c r="S19" s="118"/>
      <c r="T19" s="119"/>
      <c r="U19" s="119"/>
      <c r="V19" s="120"/>
    </row>
    <row r="20" spans="1:22" ht="15" customHeight="1" x14ac:dyDescent="0.25">
      <c r="A20" s="79"/>
      <c r="B20" s="82"/>
      <c r="C20" s="7"/>
      <c r="D20" s="25"/>
      <c r="E20" s="5"/>
      <c r="F20" s="6"/>
      <c r="G20" s="7"/>
      <c r="H20" s="8"/>
      <c r="I20" s="7"/>
      <c r="J20" s="8"/>
      <c r="K20" s="26"/>
      <c r="L20" s="8"/>
      <c r="M20" s="26"/>
      <c r="N20" s="8"/>
      <c r="O20" s="26"/>
      <c r="P20" s="8"/>
      <c r="Q20" s="26"/>
      <c r="R20" s="27"/>
      <c r="S20" s="115" t="s">
        <v>6</v>
      </c>
      <c r="T20" s="116"/>
      <c r="U20" s="116"/>
      <c r="V20" s="117"/>
    </row>
    <row r="21" spans="1:22" ht="15" customHeight="1" thickBot="1" x14ac:dyDescent="0.3">
      <c r="A21" s="79"/>
      <c r="B21" s="82"/>
      <c r="C21" s="7"/>
      <c r="D21" s="25"/>
      <c r="E21" s="5"/>
      <c r="F21" s="6"/>
      <c r="G21" s="7"/>
      <c r="H21" s="8"/>
      <c r="I21" s="7"/>
      <c r="J21" s="8"/>
      <c r="K21" s="26"/>
      <c r="L21" s="8"/>
      <c r="M21" s="26"/>
      <c r="N21" s="8"/>
      <c r="O21" s="26"/>
      <c r="P21" s="8"/>
      <c r="Q21" s="26"/>
      <c r="R21" s="27"/>
      <c r="S21" s="118"/>
      <c r="T21" s="119"/>
      <c r="U21" s="119"/>
      <c r="V21" s="120"/>
    </row>
    <row r="22" spans="1:22" ht="15" customHeight="1" x14ac:dyDescent="0.25">
      <c r="A22" s="79"/>
      <c r="B22" s="82"/>
      <c r="C22" s="7"/>
      <c r="D22" s="25"/>
      <c r="E22" s="5"/>
      <c r="F22" s="6"/>
      <c r="G22" s="7"/>
      <c r="H22" s="8"/>
      <c r="I22" s="7"/>
      <c r="J22" s="8"/>
      <c r="K22" s="26"/>
      <c r="L22" s="8"/>
      <c r="M22" s="26"/>
      <c r="N22" s="8"/>
      <c r="O22" s="26"/>
      <c r="P22" s="8"/>
      <c r="Q22" s="26"/>
      <c r="R22" s="27"/>
      <c r="S22" s="115" t="s">
        <v>8</v>
      </c>
      <c r="T22" s="116"/>
      <c r="U22" s="116"/>
      <c r="V22" s="117"/>
    </row>
    <row r="23" spans="1:22" ht="15" customHeight="1" thickBot="1" x14ac:dyDescent="0.3">
      <c r="A23" s="79"/>
      <c r="B23" s="82"/>
      <c r="C23" s="24"/>
      <c r="D23" s="25"/>
      <c r="E23" s="28"/>
      <c r="F23" s="6"/>
      <c r="G23" s="7"/>
      <c r="H23" s="8"/>
      <c r="I23" s="7"/>
      <c r="J23" s="8"/>
      <c r="K23" s="26"/>
      <c r="L23" s="8"/>
      <c r="M23" s="26"/>
      <c r="N23" s="8"/>
      <c r="O23" s="26"/>
      <c r="P23" s="8"/>
      <c r="Q23" s="26"/>
      <c r="R23" s="27"/>
      <c r="S23" s="161"/>
      <c r="T23" s="162"/>
      <c r="U23" s="162"/>
      <c r="V23" s="163"/>
    </row>
    <row r="24" spans="1:22" ht="15" customHeight="1" x14ac:dyDescent="0.25">
      <c r="A24" s="79"/>
      <c r="B24" s="82"/>
      <c r="C24" s="24"/>
      <c r="D24" s="25"/>
      <c r="E24" s="28"/>
      <c r="F24" s="6"/>
      <c r="G24" s="7"/>
      <c r="H24" s="8"/>
      <c r="I24" s="7"/>
      <c r="J24" s="8"/>
      <c r="K24" s="26"/>
      <c r="L24" s="8"/>
      <c r="M24" s="26"/>
      <c r="N24" s="8"/>
      <c r="O24" s="26"/>
      <c r="P24" s="8"/>
      <c r="Q24" s="26"/>
      <c r="R24" s="9"/>
      <c r="S24" s="167" t="s">
        <v>2</v>
      </c>
      <c r="T24" s="116"/>
      <c r="U24" s="116"/>
      <c r="V24" s="117"/>
    </row>
    <row r="25" spans="1:22" ht="15" customHeight="1" thickBot="1" x14ac:dyDescent="0.3">
      <c r="A25" s="79"/>
      <c r="B25" s="82"/>
      <c r="C25" s="24"/>
      <c r="D25" s="25"/>
      <c r="E25" s="28"/>
      <c r="F25" s="6"/>
      <c r="G25" s="7"/>
      <c r="H25" s="8"/>
      <c r="I25" s="7"/>
      <c r="J25" s="8"/>
      <c r="K25" s="26"/>
      <c r="L25" s="8"/>
      <c r="M25" s="26"/>
      <c r="N25" s="8"/>
      <c r="O25" s="26"/>
      <c r="P25" s="8"/>
      <c r="Q25" s="26"/>
      <c r="R25" s="9"/>
      <c r="S25" s="168"/>
      <c r="T25" s="119"/>
      <c r="U25" s="119"/>
      <c r="V25" s="120"/>
    </row>
    <row r="26" spans="1:22" ht="15" customHeight="1" x14ac:dyDescent="0.25">
      <c r="A26" s="79"/>
      <c r="B26" s="82"/>
      <c r="C26" s="24"/>
      <c r="D26" s="25"/>
      <c r="E26" s="28"/>
      <c r="F26" s="6"/>
      <c r="G26" s="7"/>
      <c r="H26" s="8"/>
      <c r="I26" s="7"/>
      <c r="J26" s="8"/>
      <c r="K26" s="26"/>
      <c r="L26" s="8"/>
      <c r="M26" s="26"/>
      <c r="N26" s="8"/>
      <c r="O26" s="26"/>
      <c r="P26" s="8"/>
      <c r="Q26" s="26"/>
      <c r="R26" s="9"/>
      <c r="S26" s="100" t="s">
        <v>23</v>
      </c>
      <c r="T26" s="101"/>
      <c r="U26" s="101"/>
      <c r="V26" s="102"/>
    </row>
    <row r="27" spans="1:22" ht="15" customHeight="1" thickBot="1" x14ac:dyDescent="0.3">
      <c r="A27" s="79"/>
      <c r="B27" s="82"/>
      <c r="C27" s="24"/>
      <c r="D27" s="25"/>
      <c r="E27" s="28"/>
      <c r="F27" s="6"/>
      <c r="G27" s="7"/>
      <c r="H27" s="8"/>
      <c r="I27" s="7"/>
      <c r="J27" s="8"/>
      <c r="K27" s="26"/>
      <c r="L27" s="8"/>
      <c r="M27" s="26"/>
      <c r="N27" s="8"/>
      <c r="O27" s="26"/>
      <c r="P27" s="8"/>
      <c r="Q27" s="26"/>
      <c r="R27" s="9"/>
      <c r="S27" s="171"/>
      <c r="T27" s="172"/>
      <c r="U27" s="172"/>
      <c r="V27" s="173"/>
    </row>
    <row r="28" spans="1:22" ht="15" customHeight="1" thickBot="1" x14ac:dyDescent="0.3">
      <c r="A28" s="79"/>
      <c r="B28" s="82"/>
      <c r="C28" s="24"/>
      <c r="D28" s="25"/>
      <c r="E28" s="28"/>
      <c r="F28" s="6"/>
      <c r="G28" s="7"/>
      <c r="H28" s="8"/>
      <c r="I28" s="7"/>
      <c r="J28" s="8"/>
      <c r="K28" s="26"/>
      <c r="L28" s="8"/>
      <c r="M28" s="26"/>
      <c r="N28" s="8"/>
      <c r="O28" s="26"/>
      <c r="P28" s="8"/>
      <c r="Q28" s="26"/>
      <c r="R28" s="27"/>
      <c r="S28" s="169" t="s">
        <v>12</v>
      </c>
      <c r="T28" s="169"/>
      <c r="U28" s="169"/>
      <c r="V28" s="170"/>
    </row>
    <row r="29" spans="1:22" ht="15" customHeight="1" thickBot="1" x14ac:dyDescent="0.3">
      <c r="A29" s="79"/>
      <c r="B29" s="82"/>
      <c r="C29" s="24"/>
      <c r="D29" s="25"/>
      <c r="E29" s="28"/>
      <c r="F29" s="6"/>
      <c r="G29" s="7"/>
      <c r="H29" s="8"/>
      <c r="I29" s="7"/>
      <c r="J29" s="8"/>
      <c r="K29" s="26"/>
      <c r="L29" s="8"/>
      <c r="M29" s="26"/>
      <c r="N29" s="8"/>
      <c r="O29" s="26"/>
      <c r="P29" s="8"/>
      <c r="Q29" s="26"/>
      <c r="R29" s="27"/>
      <c r="S29" s="164">
        <f>SUM(V31:V47)</f>
        <v>0</v>
      </c>
      <c r="T29" s="165"/>
      <c r="U29" s="165"/>
      <c r="V29" s="166"/>
    </row>
    <row r="30" spans="1:22" ht="15" customHeight="1" x14ac:dyDescent="0.25">
      <c r="A30" s="79"/>
      <c r="B30" s="82"/>
      <c r="C30" s="24"/>
      <c r="D30" s="25"/>
      <c r="E30" s="28"/>
      <c r="F30" s="6"/>
      <c r="G30" s="7"/>
      <c r="H30" s="8"/>
      <c r="I30" s="7"/>
      <c r="J30" s="8"/>
      <c r="K30" s="26"/>
      <c r="L30" s="8"/>
      <c r="M30" s="26"/>
      <c r="N30" s="8"/>
      <c r="O30" s="26"/>
      <c r="P30" s="8"/>
      <c r="Q30" s="26"/>
      <c r="R30" s="27"/>
      <c r="S30" s="40" t="s">
        <v>15</v>
      </c>
      <c r="T30" s="41" t="s">
        <v>9</v>
      </c>
      <c r="U30" s="41" t="s">
        <v>10</v>
      </c>
      <c r="V30" s="42" t="s">
        <v>11</v>
      </c>
    </row>
    <row r="31" spans="1:22" ht="15" customHeight="1" x14ac:dyDescent="0.25">
      <c r="A31" s="79"/>
      <c r="B31" s="82"/>
      <c r="C31" s="24"/>
      <c r="D31" s="25"/>
      <c r="E31" s="28"/>
      <c r="F31" s="6"/>
      <c r="G31" s="7"/>
      <c r="H31" s="8"/>
      <c r="I31" s="7"/>
      <c r="J31" s="8"/>
      <c r="K31" s="26"/>
      <c r="L31" s="8"/>
      <c r="M31" s="26"/>
      <c r="N31" s="8"/>
      <c r="O31" s="26"/>
      <c r="P31" s="8"/>
      <c r="Q31" s="26"/>
      <c r="R31" s="27"/>
      <c r="S31" s="43"/>
      <c r="T31" s="44"/>
      <c r="U31" s="44"/>
      <c r="V31" s="45">
        <f>U31*T31</f>
        <v>0</v>
      </c>
    </row>
    <row r="32" spans="1:22" ht="15" customHeight="1" x14ac:dyDescent="0.25">
      <c r="A32" s="79"/>
      <c r="B32" s="82"/>
      <c r="C32" s="24"/>
      <c r="D32" s="25"/>
      <c r="E32" s="28"/>
      <c r="F32" s="6"/>
      <c r="G32" s="7"/>
      <c r="H32" s="8"/>
      <c r="I32" s="7"/>
      <c r="J32" s="8"/>
      <c r="K32" s="26"/>
      <c r="L32" s="8"/>
      <c r="M32" s="26"/>
      <c r="N32" s="8"/>
      <c r="O32" s="26"/>
      <c r="P32" s="8"/>
      <c r="Q32" s="26"/>
      <c r="R32" s="27"/>
      <c r="S32" s="43"/>
      <c r="T32" s="44"/>
      <c r="U32" s="44"/>
      <c r="V32" s="45">
        <f t="shared" ref="V32:V54" si="0">U32*T32</f>
        <v>0</v>
      </c>
    </row>
    <row r="33" spans="1:22" ht="15" customHeight="1" x14ac:dyDescent="0.25">
      <c r="A33" s="79"/>
      <c r="B33" s="82"/>
      <c r="C33" s="24"/>
      <c r="D33" s="25"/>
      <c r="E33" s="28"/>
      <c r="F33" s="6"/>
      <c r="G33" s="7"/>
      <c r="H33" s="8"/>
      <c r="I33" s="7"/>
      <c r="J33" s="8"/>
      <c r="K33" s="26"/>
      <c r="L33" s="8"/>
      <c r="M33" s="26"/>
      <c r="N33" s="8"/>
      <c r="O33" s="26"/>
      <c r="P33" s="8"/>
      <c r="Q33" s="26"/>
      <c r="R33" s="27"/>
      <c r="S33" s="43"/>
      <c r="T33" s="44"/>
      <c r="U33" s="44"/>
      <c r="V33" s="45">
        <f t="shared" si="0"/>
        <v>0</v>
      </c>
    </row>
    <row r="34" spans="1:22" ht="15" customHeight="1" x14ac:dyDescent="0.25">
      <c r="A34" s="79"/>
      <c r="B34" s="82"/>
      <c r="C34" s="24"/>
      <c r="D34" s="25"/>
      <c r="E34" s="28"/>
      <c r="F34" s="6"/>
      <c r="G34" s="7"/>
      <c r="H34" s="8"/>
      <c r="I34" s="7"/>
      <c r="J34" s="8"/>
      <c r="K34" s="26"/>
      <c r="L34" s="8"/>
      <c r="M34" s="26"/>
      <c r="N34" s="8"/>
      <c r="O34" s="26"/>
      <c r="P34" s="8"/>
      <c r="Q34" s="26"/>
      <c r="R34" s="27"/>
      <c r="S34" s="43"/>
      <c r="T34" s="44"/>
      <c r="U34" s="44"/>
      <c r="V34" s="45">
        <f t="shared" si="0"/>
        <v>0</v>
      </c>
    </row>
    <row r="35" spans="1:22" ht="15" customHeight="1" x14ac:dyDescent="0.25">
      <c r="A35" s="79"/>
      <c r="B35" s="82"/>
      <c r="C35" s="24"/>
      <c r="D35" s="25"/>
      <c r="E35" s="28"/>
      <c r="F35" s="6"/>
      <c r="G35" s="7"/>
      <c r="H35" s="8"/>
      <c r="I35" s="7"/>
      <c r="J35" s="8"/>
      <c r="K35" s="26"/>
      <c r="L35" s="8"/>
      <c r="M35" s="26"/>
      <c r="N35" s="8"/>
      <c r="O35" s="26"/>
      <c r="P35" s="8"/>
      <c r="Q35" s="26"/>
      <c r="R35" s="27"/>
      <c r="S35" s="43"/>
      <c r="T35" s="44"/>
      <c r="U35" s="44"/>
      <c r="V35" s="45">
        <f t="shared" si="0"/>
        <v>0</v>
      </c>
    </row>
    <row r="36" spans="1:22" ht="15" customHeight="1" x14ac:dyDescent="0.25">
      <c r="A36" s="79"/>
      <c r="B36" s="82"/>
      <c r="C36" s="7"/>
      <c r="D36" s="25"/>
      <c r="E36" s="5"/>
      <c r="F36" s="6"/>
      <c r="G36" s="7"/>
      <c r="H36" s="8"/>
      <c r="I36" s="7"/>
      <c r="J36" s="8"/>
      <c r="K36" s="26"/>
      <c r="L36" s="8"/>
      <c r="M36" s="26"/>
      <c r="N36" s="8"/>
      <c r="O36" s="26"/>
      <c r="P36" s="8"/>
      <c r="Q36" s="26"/>
      <c r="R36" s="27"/>
      <c r="S36" s="43"/>
      <c r="T36" s="44"/>
      <c r="U36" s="44"/>
      <c r="V36" s="45">
        <f t="shared" si="0"/>
        <v>0</v>
      </c>
    </row>
    <row r="37" spans="1:22" ht="15" customHeight="1" x14ac:dyDescent="0.25">
      <c r="A37" s="79"/>
      <c r="B37" s="82"/>
      <c r="C37" s="7"/>
      <c r="D37" s="25"/>
      <c r="E37" s="5"/>
      <c r="F37" s="6"/>
      <c r="G37" s="7"/>
      <c r="H37" s="8"/>
      <c r="I37" s="7"/>
      <c r="J37" s="8"/>
      <c r="K37" s="26"/>
      <c r="L37" s="8"/>
      <c r="M37" s="26"/>
      <c r="N37" s="8"/>
      <c r="O37" s="26"/>
      <c r="P37" s="8"/>
      <c r="Q37" s="26"/>
      <c r="R37" s="27"/>
      <c r="S37" s="43"/>
      <c r="T37" s="44"/>
      <c r="U37" s="44"/>
      <c r="V37" s="45">
        <f t="shared" si="0"/>
        <v>0</v>
      </c>
    </row>
    <row r="38" spans="1:22" ht="15" customHeight="1" x14ac:dyDescent="0.25">
      <c r="A38" s="79"/>
      <c r="B38" s="82"/>
      <c r="C38" s="7"/>
      <c r="D38" s="25"/>
      <c r="E38" s="5"/>
      <c r="F38" s="6"/>
      <c r="G38" s="7"/>
      <c r="H38" s="8"/>
      <c r="I38" s="7"/>
      <c r="J38" s="8"/>
      <c r="K38" s="26"/>
      <c r="L38" s="8"/>
      <c r="M38" s="26"/>
      <c r="N38" s="8"/>
      <c r="O38" s="26"/>
      <c r="P38" s="8"/>
      <c r="Q38" s="26"/>
      <c r="R38" s="27"/>
      <c r="S38" s="43"/>
      <c r="T38" s="44"/>
      <c r="U38" s="44"/>
      <c r="V38" s="45">
        <f t="shared" si="0"/>
        <v>0</v>
      </c>
    </row>
    <row r="39" spans="1:22" ht="15" customHeight="1" x14ac:dyDescent="0.25">
      <c r="A39" s="79"/>
      <c r="B39" s="82"/>
      <c r="C39" s="7"/>
      <c r="D39" s="25"/>
      <c r="E39" s="5"/>
      <c r="F39" s="6"/>
      <c r="G39" s="7"/>
      <c r="H39" s="8"/>
      <c r="I39" s="7"/>
      <c r="J39" s="8"/>
      <c r="K39" s="26"/>
      <c r="L39" s="8"/>
      <c r="M39" s="26"/>
      <c r="N39" s="8"/>
      <c r="O39" s="26"/>
      <c r="P39" s="8"/>
      <c r="Q39" s="26"/>
      <c r="R39" s="27"/>
      <c r="S39" s="43"/>
      <c r="T39" s="44"/>
      <c r="U39" s="44"/>
      <c r="V39" s="45">
        <f t="shared" si="0"/>
        <v>0</v>
      </c>
    </row>
    <row r="40" spans="1:22" ht="15" customHeight="1" x14ac:dyDescent="0.25">
      <c r="A40" s="79"/>
      <c r="B40" s="82"/>
      <c r="C40" s="7"/>
      <c r="D40" s="25"/>
      <c r="E40" s="5"/>
      <c r="F40" s="6"/>
      <c r="G40" s="7"/>
      <c r="H40" s="8"/>
      <c r="I40" s="7"/>
      <c r="J40" s="8"/>
      <c r="K40" s="26"/>
      <c r="L40" s="8"/>
      <c r="M40" s="26"/>
      <c r="N40" s="8"/>
      <c r="O40" s="26"/>
      <c r="P40" s="8"/>
      <c r="Q40" s="26"/>
      <c r="R40" s="27"/>
      <c r="S40" s="43"/>
      <c r="T40" s="44"/>
      <c r="U40" s="44"/>
      <c r="V40" s="45">
        <f t="shared" si="0"/>
        <v>0</v>
      </c>
    </row>
    <row r="41" spans="1:22" ht="15" customHeight="1" x14ac:dyDescent="0.25">
      <c r="A41" s="79"/>
      <c r="B41" s="82"/>
      <c r="C41" s="7"/>
      <c r="D41" s="25"/>
      <c r="E41" s="5"/>
      <c r="F41" s="6"/>
      <c r="G41" s="7"/>
      <c r="H41" s="8"/>
      <c r="I41" s="7"/>
      <c r="J41" s="8"/>
      <c r="K41" s="26"/>
      <c r="L41" s="8"/>
      <c r="M41" s="26"/>
      <c r="N41" s="8"/>
      <c r="O41" s="26"/>
      <c r="P41" s="8"/>
      <c r="Q41" s="26"/>
      <c r="R41" s="27"/>
      <c r="S41" s="43"/>
      <c r="T41" s="44"/>
      <c r="U41" s="44"/>
      <c r="V41" s="45">
        <f t="shared" si="0"/>
        <v>0</v>
      </c>
    </row>
    <row r="42" spans="1:22" ht="15" customHeight="1" x14ac:dyDescent="0.25">
      <c r="A42" s="79"/>
      <c r="B42" s="82"/>
      <c r="C42" s="7"/>
      <c r="D42" s="25"/>
      <c r="E42" s="5"/>
      <c r="F42" s="6"/>
      <c r="G42" s="7"/>
      <c r="H42" s="8"/>
      <c r="I42" s="7"/>
      <c r="J42" s="8"/>
      <c r="K42" s="26"/>
      <c r="L42" s="8"/>
      <c r="M42" s="26"/>
      <c r="N42" s="8"/>
      <c r="O42" s="26"/>
      <c r="P42" s="8"/>
      <c r="Q42" s="26"/>
      <c r="R42" s="27"/>
      <c r="S42" s="43"/>
      <c r="T42" s="44"/>
      <c r="U42" s="44"/>
      <c r="V42" s="45">
        <f t="shared" si="0"/>
        <v>0</v>
      </c>
    </row>
    <row r="43" spans="1:22" ht="15" customHeight="1" x14ac:dyDescent="0.25">
      <c r="A43" s="79"/>
      <c r="B43" s="82"/>
      <c r="C43" s="7"/>
      <c r="D43" s="25"/>
      <c r="E43" s="5"/>
      <c r="F43" s="6"/>
      <c r="G43" s="7"/>
      <c r="H43" s="8"/>
      <c r="I43" s="7"/>
      <c r="J43" s="8"/>
      <c r="K43" s="26"/>
      <c r="L43" s="8"/>
      <c r="M43" s="26"/>
      <c r="N43" s="8"/>
      <c r="O43" s="26"/>
      <c r="P43" s="8"/>
      <c r="Q43" s="26"/>
      <c r="R43" s="27"/>
      <c r="S43" s="43"/>
      <c r="T43" s="44"/>
      <c r="U43" s="44"/>
      <c r="V43" s="45">
        <f t="shared" si="0"/>
        <v>0</v>
      </c>
    </row>
    <row r="44" spans="1:22" ht="15" customHeight="1" x14ac:dyDescent="0.25">
      <c r="A44" s="79"/>
      <c r="B44" s="82"/>
      <c r="C44" s="7"/>
      <c r="D44" s="25"/>
      <c r="E44" s="5"/>
      <c r="F44" s="6"/>
      <c r="G44" s="7"/>
      <c r="H44" s="8"/>
      <c r="I44" s="7"/>
      <c r="J44" s="8"/>
      <c r="K44" s="26"/>
      <c r="L44" s="8"/>
      <c r="M44" s="26"/>
      <c r="N44" s="8"/>
      <c r="O44" s="26"/>
      <c r="P44" s="8"/>
      <c r="Q44" s="26"/>
      <c r="R44" s="27"/>
      <c r="S44" s="43"/>
      <c r="T44" s="44"/>
      <c r="U44" s="44"/>
      <c r="V44" s="45">
        <f t="shared" si="0"/>
        <v>0</v>
      </c>
    </row>
    <row r="45" spans="1:22" ht="15" customHeight="1" x14ac:dyDescent="0.25">
      <c r="A45" s="79"/>
      <c r="B45" s="82"/>
      <c r="C45" s="7"/>
      <c r="D45" s="25"/>
      <c r="E45" s="5"/>
      <c r="F45" s="6"/>
      <c r="G45" s="7"/>
      <c r="H45" s="8"/>
      <c r="I45" s="7"/>
      <c r="J45" s="8"/>
      <c r="K45" s="26"/>
      <c r="L45" s="8"/>
      <c r="M45" s="26"/>
      <c r="N45" s="8"/>
      <c r="O45" s="26"/>
      <c r="P45" s="8"/>
      <c r="Q45" s="26"/>
      <c r="R45" s="27"/>
      <c r="S45" s="43"/>
      <c r="T45" s="44"/>
      <c r="U45" s="44"/>
      <c r="V45" s="45">
        <f t="shared" si="0"/>
        <v>0</v>
      </c>
    </row>
    <row r="46" spans="1:22" ht="15" customHeight="1" x14ac:dyDescent="0.25">
      <c r="A46" s="79"/>
      <c r="B46" s="82"/>
      <c r="C46" s="7"/>
      <c r="D46" s="25"/>
      <c r="E46" s="5"/>
      <c r="F46" s="6"/>
      <c r="G46" s="7"/>
      <c r="H46" s="8"/>
      <c r="I46" s="7"/>
      <c r="J46" s="8"/>
      <c r="K46" s="26"/>
      <c r="L46" s="8"/>
      <c r="M46" s="26"/>
      <c r="N46" s="8"/>
      <c r="O46" s="26"/>
      <c r="P46" s="8"/>
      <c r="Q46" s="26"/>
      <c r="R46" s="27"/>
      <c r="S46" s="43"/>
      <c r="T46" s="44"/>
      <c r="U46" s="44"/>
      <c r="V46" s="45">
        <f t="shared" si="0"/>
        <v>0</v>
      </c>
    </row>
    <row r="47" spans="1:22" ht="15" customHeight="1" x14ac:dyDescent="0.25">
      <c r="A47" s="79"/>
      <c r="B47" s="82"/>
      <c r="C47" s="7"/>
      <c r="D47" s="7"/>
      <c r="E47" s="5"/>
      <c r="F47" s="6"/>
      <c r="G47" s="7"/>
      <c r="H47" s="8"/>
      <c r="I47" s="7"/>
      <c r="J47" s="8"/>
      <c r="K47" s="26"/>
      <c r="L47" s="8"/>
      <c r="M47" s="26"/>
      <c r="N47" s="8"/>
      <c r="O47" s="26"/>
      <c r="P47" s="8"/>
      <c r="Q47" s="26"/>
      <c r="R47" s="27"/>
      <c r="S47" s="43"/>
      <c r="T47" s="44"/>
      <c r="U47" s="44"/>
      <c r="V47" s="45">
        <f t="shared" si="0"/>
        <v>0</v>
      </c>
    </row>
    <row r="48" spans="1:22" ht="15" customHeight="1" x14ac:dyDescent="0.25">
      <c r="A48" s="79"/>
      <c r="B48" s="82"/>
      <c r="C48" s="7"/>
      <c r="D48" s="7"/>
      <c r="E48" s="5"/>
      <c r="F48" s="6"/>
      <c r="G48" s="7"/>
      <c r="H48" s="8"/>
      <c r="I48" s="7"/>
      <c r="J48" s="8"/>
      <c r="K48" s="26"/>
      <c r="L48" s="8"/>
      <c r="M48" s="26"/>
      <c r="N48" s="8"/>
      <c r="O48" s="26"/>
      <c r="P48" s="8"/>
      <c r="Q48" s="26"/>
      <c r="R48" s="27"/>
      <c r="S48" s="43"/>
      <c r="T48" s="44"/>
      <c r="U48" s="44"/>
      <c r="V48" s="45">
        <f t="shared" si="0"/>
        <v>0</v>
      </c>
    </row>
    <row r="49" spans="1:22" ht="15" customHeight="1" x14ac:dyDescent="0.25">
      <c r="A49" s="79"/>
      <c r="B49" s="82"/>
      <c r="C49" s="7"/>
      <c r="D49" s="7"/>
      <c r="E49" s="5"/>
      <c r="F49" s="6"/>
      <c r="G49" s="7"/>
      <c r="H49" s="8"/>
      <c r="I49" s="7"/>
      <c r="J49" s="8"/>
      <c r="K49" s="26"/>
      <c r="L49" s="8"/>
      <c r="M49" s="26"/>
      <c r="N49" s="8"/>
      <c r="O49" s="26"/>
      <c r="P49" s="8"/>
      <c r="Q49" s="26"/>
      <c r="R49" s="27"/>
      <c r="S49" s="43"/>
      <c r="T49" s="44"/>
      <c r="U49" s="44"/>
      <c r="V49" s="45">
        <f t="shared" si="0"/>
        <v>0</v>
      </c>
    </row>
    <row r="50" spans="1:22" ht="15" customHeight="1" x14ac:dyDescent="0.25">
      <c r="A50" s="79"/>
      <c r="B50" s="82"/>
      <c r="C50" s="7"/>
      <c r="D50" s="7"/>
      <c r="E50" s="5"/>
      <c r="F50" s="6"/>
      <c r="G50" s="7"/>
      <c r="H50" s="8"/>
      <c r="I50" s="7"/>
      <c r="J50" s="8"/>
      <c r="K50" s="26"/>
      <c r="L50" s="8"/>
      <c r="M50" s="26"/>
      <c r="N50" s="8"/>
      <c r="O50" s="26"/>
      <c r="P50" s="8"/>
      <c r="Q50" s="26"/>
      <c r="R50" s="27"/>
      <c r="S50" s="43"/>
      <c r="T50" s="44"/>
      <c r="U50" s="44"/>
      <c r="V50" s="45">
        <f t="shared" si="0"/>
        <v>0</v>
      </c>
    </row>
    <row r="51" spans="1:22" ht="15" customHeight="1" x14ac:dyDescent="0.25">
      <c r="A51" s="79"/>
      <c r="B51" s="82"/>
      <c r="C51" s="7"/>
      <c r="D51" s="7"/>
      <c r="E51" s="5"/>
      <c r="F51" s="6"/>
      <c r="G51" s="7"/>
      <c r="H51" s="8"/>
      <c r="I51" s="7"/>
      <c r="J51" s="8"/>
      <c r="K51" s="26"/>
      <c r="L51" s="8"/>
      <c r="M51" s="26"/>
      <c r="N51" s="8"/>
      <c r="O51" s="26"/>
      <c r="P51" s="8"/>
      <c r="Q51" s="26"/>
      <c r="R51" s="27"/>
      <c r="S51" s="43"/>
      <c r="T51" s="44"/>
      <c r="U51" s="44"/>
      <c r="V51" s="45">
        <f t="shared" si="0"/>
        <v>0</v>
      </c>
    </row>
    <row r="52" spans="1:22" ht="15" customHeight="1" x14ac:dyDescent="0.25">
      <c r="A52" s="79"/>
      <c r="B52" s="82"/>
      <c r="C52" s="7"/>
      <c r="D52" s="7"/>
      <c r="E52" s="5"/>
      <c r="F52" s="6"/>
      <c r="G52" s="7"/>
      <c r="H52" s="8"/>
      <c r="I52" s="7"/>
      <c r="J52" s="8"/>
      <c r="K52" s="26"/>
      <c r="L52" s="8"/>
      <c r="M52" s="26"/>
      <c r="N52" s="8"/>
      <c r="O52" s="26"/>
      <c r="P52" s="8"/>
      <c r="Q52" s="26"/>
      <c r="R52" s="27"/>
      <c r="S52" s="43"/>
      <c r="T52" s="44"/>
      <c r="U52" s="44"/>
      <c r="V52" s="45">
        <f t="shared" si="0"/>
        <v>0</v>
      </c>
    </row>
    <row r="53" spans="1:22" ht="15" customHeight="1" x14ac:dyDescent="0.25">
      <c r="A53" s="79"/>
      <c r="B53" s="82"/>
      <c r="C53" s="7"/>
      <c r="D53" s="7"/>
      <c r="E53" s="5"/>
      <c r="F53" s="6"/>
      <c r="G53" s="7"/>
      <c r="H53" s="8"/>
      <c r="I53" s="7"/>
      <c r="J53" s="8"/>
      <c r="K53" s="26"/>
      <c r="L53" s="8"/>
      <c r="M53" s="26"/>
      <c r="N53" s="8"/>
      <c r="O53" s="26"/>
      <c r="P53" s="8"/>
      <c r="Q53" s="26"/>
      <c r="R53" s="27"/>
      <c r="S53" s="43"/>
      <c r="T53" s="44"/>
      <c r="U53" s="44"/>
      <c r="V53" s="45">
        <f t="shared" si="0"/>
        <v>0</v>
      </c>
    </row>
    <row r="54" spans="1:22" ht="15" customHeight="1" thickBot="1" x14ac:dyDescent="0.3">
      <c r="A54" s="80"/>
      <c r="B54" s="83"/>
      <c r="C54" s="29"/>
      <c r="D54" s="29"/>
      <c r="E54" s="10"/>
      <c r="F54" s="30"/>
      <c r="G54" s="29"/>
      <c r="H54" s="31"/>
      <c r="I54" s="29"/>
      <c r="J54" s="31"/>
      <c r="K54" s="32"/>
      <c r="L54" s="31"/>
      <c r="M54" s="32"/>
      <c r="N54" s="31"/>
      <c r="O54" s="32"/>
      <c r="P54" s="31"/>
      <c r="Q54" s="32"/>
      <c r="R54" s="33"/>
      <c r="S54" s="46"/>
      <c r="T54" s="47"/>
      <c r="U54" s="47"/>
      <c r="V54" s="48">
        <f t="shared" si="0"/>
        <v>0</v>
      </c>
    </row>
  </sheetData>
  <protectedRanges>
    <protectedRange password="93EC" sqref="S25:S27" name="Name"/>
  </protectedRanges>
  <mergeCells count="48">
    <mergeCell ref="S29:V29"/>
    <mergeCell ref="S24:V24"/>
    <mergeCell ref="S15:V15"/>
    <mergeCell ref="S25:V25"/>
    <mergeCell ref="S28:V28"/>
    <mergeCell ref="S19:V19"/>
    <mergeCell ref="S20:V20"/>
    <mergeCell ref="S21:V21"/>
    <mergeCell ref="S22:V22"/>
    <mergeCell ref="S27:V27"/>
    <mergeCell ref="A4:C4"/>
    <mergeCell ref="A5:C5"/>
    <mergeCell ref="A1:A3"/>
    <mergeCell ref="A6:C6"/>
    <mergeCell ref="D8:E8"/>
    <mergeCell ref="B1:C3"/>
    <mergeCell ref="A7:C7"/>
    <mergeCell ref="D1:D3"/>
    <mergeCell ref="N7:N10"/>
    <mergeCell ref="S18:V18"/>
    <mergeCell ref="F7:F10"/>
    <mergeCell ref="G7:G10"/>
    <mergeCell ref="H7:H10"/>
    <mergeCell ref="I7:I10"/>
    <mergeCell ref="F6:R6"/>
    <mergeCell ref="Q7:Q10"/>
    <mergeCell ref="J7:J10"/>
    <mergeCell ref="S1:V1"/>
    <mergeCell ref="S11:V11"/>
    <mergeCell ref="S12:V12"/>
    <mergeCell ref="S13:V13"/>
    <mergeCell ref="S14:V14"/>
    <mergeCell ref="S2:V2"/>
    <mergeCell ref="A9:C9"/>
    <mergeCell ref="S26:V26"/>
    <mergeCell ref="O7:O10"/>
    <mergeCell ref="R7:R10"/>
    <mergeCell ref="K7:K10"/>
    <mergeCell ref="L7:L10"/>
    <mergeCell ref="M7:M10"/>
    <mergeCell ref="S16:V16"/>
    <mergeCell ref="S17:V17"/>
    <mergeCell ref="P7:P10"/>
    <mergeCell ref="T9:V9"/>
    <mergeCell ref="T8:V8"/>
    <mergeCell ref="D9:E9"/>
    <mergeCell ref="A8:C8"/>
    <mergeCell ref="S23:V23"/>
  </mergeCells>
  <pageMargins left="0.5" right="0.5" top="0.5" bottom="0.5" header="0" footer="0"/>
  <pageSetup paperSize="9" scale="66" orientation="landscape" r:id="rId1"/>
  <headerFooter alignWithMargins="0">
    <oddHeader>&amp;L&amp;"Arial,Bold"&amp;20ANALYSIS REQUEST FORM</oddHeader>
    <oddFooter>&amp;L&amp;"Verdana,Regular"&amp;8UWA School of Earth and Environment&amp;C&amp;"Verdana,Regular"&amp;7Version 2.0.0 Updated &amp;D&amp;R&amp;"Verdana,Regular"&amp;8Page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E22" sqref="E22"/>
    </sheetView>
  </sheetViews>
  <sheetFormatPr defaultRowHeight="13.2" x14ac:dyDescent="0.25"/>
  <cols>
    <col min="1" max="1" width="8.44140625" style="74" bestFit="1" customWidth="1"/>
    <col min="2" max="2" width="6.5546875" style="68" bestFit="1" customWidth="1"/>
    <col min="3" max="3" width="7.44140625" customWidth="1"/>
    <col min="4" max="4" width="3" customWidth="1"/>
    <col min="5" max="5" width="12.33203125" style="74" customWidth="1"/>
    <col min="7" max="7" width="3.109375" customWidth="1"/>
    <col min="8" max="8" width="9.109375" style="74"/>
    <col min="10" max="10" width="2.6640625" customWidth="1"/>
    <col min="11" max="11" width="9.109375" style="74"/>
  </cols>
  <sheetData>
    <row r="1" spans="1:12" x14ac:dyDescent="0.25">
      <c r="A1" s="184" t="s">
        <v>85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3" spans="1:12" x14ac:dyDescent="0.25">
      <c r="A3" s="186" t="s">
        <v>32</v>
      </c>
      <c r="B3" s="187"/>
      <c r="C3" s="187"/>
      <c r="E3" s="185" t="s">
        <v>33</v>
      </c>
      <c r="F3" s="185"/>
      <c r="H3" s="185" t="s">
        <v>34</v>
      </c>
      <c r="I3" s="185"/>
      <c r="K3" s="185" t="s">
        <v>35</v>
      </c>
      <c r="L3" s="185"/>
    </row>
    <row r="4" spans="1:12" x14ac:dyDescent="0.25">
      <c r="A4" s="66" t="s">
        <v>80</v>
      </c>
      <c r="B4" s="69" t="s">
        <v>81</v>
      </c>
      <c r="C4" s="67" t="s">
        <v>82</v>
      </c>
      <c r="E4" s="66" t="s">
        <v>80</v>
      </c>
      <c r="F4" s="67" t="s">
        <v>82</v>
      </c>
      <c r="H4" s="66" t="s">
        <v>80</v>
      </c>
      <c r="I4" s="67" t="s">
        <v>82</v>
      </c>
      <c r="K4" s="66" t="s">
        <v>80</v>
      </c>
      <c r="L4" s="67" t="s">
        <v>82</v>
      </c>
    </row>
    <row r="5" spans="1:12" ht="15" customHeight="1" x14ac:dyDescent="0.25">
      <c r="A5" s="75" t="s">
        <v>84</v>
      </c>
      <c r="B5" s="70">
        <v>7.0000000000000001E-3</v>
      </c>
      <c r="C5" s="64"/>
      <c r="E5" s="76" t="s">
        <v>36</v>
      </c>
      <c r="F5" s="64"/>
      <c r="H5" s="76" t="s">
        <v>37</v>
      </c>
      <c r="I5" s="64"/>
      <c r="K5" s="76" t="s">
        <v>37</v>
      </c>
      <c r="L5" s="64"/>
    </row>
    <row r="6" spans="1:12" ht="15" customHeight="1" x14ac:dyDescent="0.25">
      <c r="A6" s="75" t="s">
        <v>37</v>
      </c>
      <c r="B6" s="70">
        <v>1.4999999999999999E-2</v>
      </c>
      <c r="C6" s="64"/>
      <c r="E6" s="76" t="s">
        <v>37</v>
      </c>
      <c r="F6" s="64"/>
      <c r="H6" s="76" t="s">
        <v>38</v>
      </c>
      <c r="I6" s="64"/>
      <c r="K6" s="76" t="s">
        <v>38</v>
      </c>
      <c r="L6" s="64"/>
    </row>
    <row r="7" spans="1:12" ht="15" customHeight="1" x14ac:dyDescent="0.25">
      <c r="A7" s="75" t="s">
        <v>38</v>
      </c>
      <c r="B7" s="70">
        <v>0.01</v>
      </c>
      <c r="C7" s="64"/>
      <c r="E7" s="76" t="s">
        <v>38</v>
      </c>
      <c r="F7" s="64"/>
      <c r="H7" s="76" t="s">
        <v>39</v>
      </c>
      <c r="I7" s="64"/>
      <c r="K7" s="76" t="s">
        <v>40</v>
      </c>
      <c r="L7" s="64"/>
    </row>
    <row r="8" spans="1:12" ht="15" customHeight="1" x14ac:dyDescent="0.25">
      <c r="A8" s="75" t="s">
        <v>40</v>
      </c>
      <c r="B8" s="71">
        <v>0.04</v>
      </c>
      <c r="C8" s="65"/>
      <c r="E8" s="76" t="s">
        <v>40</v>
      </c>
      <c r="F8" s="64"/>
      <c r="H8" s="76" t="s">
        <v>41</v>
      </c>
      <c r="I8" s="64"/>
      <c r="K8" s="76" t="s">
        <v>42</v>
      </c>
      <c r="L8" s="64"/>
    </row>
    <row r="9" spans="1:12" ht="15" customHeight="1" x14ac:dyDescent="0.25">
      <c r="A9" s="75" t="s">
        <v>39</v>
      </c>
      <c r="B9" s="70">
        <v>5.0000000000000001E-3</v>
      </c>
      <c r="C9" s="64"/>
      <c r="E9" s="76" t="s">
        <v>39</v>
      </c>
      <c r="F9" s="64"/>
      <c r="H9" s="76" t="s">
        <v>42</v>
      </c>
      <c r="I9" s="64"/>
      <c r="K9" s="76" t="s">
        <v>43</v>
      </c>
      <c r="L9" s="64"/>
    </row>
    <row r="10" spans="1:12" ht="15" customHeight="1" x14ac:dyDescent="0.25">
      <c r="A10" s="75" t="s">
        <v>83</v>
      </c>
      <c r="B10" s="73">
        <v>2.0000000000000001E-4</v>
      </c>
      <c r="C10" s="64"/>
      <c r="E10" s="76" t="s">
        <v>41</v>
      </c>
      <c r="F10" s="64"/>
      <c r="H10" s="76" t="s">
        <v>43</v>
      </c>
      <c r="I10" s="64"/>
      <c r="K10" s="76" t="s">
        <v>44</v>
      </c>
      <c r="L10" s="64"/>
    </row>
    <row r="11" spans="1:12" ht="15" customHeight="1" x14ac:dyDescent="0.25">
      <c r="A11" s="75" t="s">
        <v>45</v>
      </c>
      <c r="B11" s="70">
        <v>1.4999999999999999E-2</v>
      </c>
      <c r="C11" s="64"/>
      <c r="E11" s="76" t="s">
        <v>45</v>
      </c>
      <c r="F11" s="64"/>
      <c r="H11" s="76" t="s">
        <v>46</v>
      </c>
      <c r="I11" s="64"/>
      <c r="K11" s="76" t="s">
        <v>47</v>
      </c>
      <c r="L11" s="64"/>
    </row>
    <row r="12" spans="1:12" ht="15" customHeight="1" x14ac:dyDescent="0.25">
      <c r="A12" s="75" t="s">
        <v>42</v>
      </c>
      <c r="B12" s="70">
        <v>0.06</v>
      </c>
      <c r="C12" s="64"/>
      <c r="E12" s="76" t="s">
        <v>42</v>
      </c>
      <c r="F12" s="64"/>
      <c r="H12" s="76" t="s">
        <v>48</v>
      </c>
      <c r="I12" s="64"/>
      <c r="K12" s="76" t="s">
        <v>48</v>
      </c>
      <c r="L12" s="64"/>
    </row>
    <row r="13" spans="1:12" ht="15" customHeight="1" x14ac:dyDescent="0.25">
      <c r="A13" s="75" t="s">
        <v>43</v>
      </c>
      <c r="B13" s="70">
        <v>1E-3</v>
      </c>
      <c r="C13" s="64"/>
      <c r="E13" s="76" t="s">
        <v>43</v>
      </c>
      <c r="F13" s="64"/>
      <c r="H13" s="76" t="s">
        <v>49</v>
      </c>
      <c r="I13" s="64"/>
      <c r="K13" s="76" t="s">
        <v>50</v>
      </c>
      <c r="L13" s="64"/>
    </row>
    <row r="14" spans="1:12" ht="15" customHeight="1" x14ac:dyDescent="0.25">
      <c r="A14" s="75" t="s">
        <v>46</v>
      </c>
      <c r="B14" s="70">
        <v>8.9999999999999993E-3</v>
      </c>
      <c r="C14" s="64"/>
      <c r="E14" s="76" t="s">
        <v>46</v>
      </c>
      <c r="F14" s="65"/>
      <c r="H14" s="76" t="s">
        <v>51</v>
      </c>
      <c r="I14" s="64"/>
      <c r="K14" s="76" t="s">
        <v>52</v>
      </c>
      <c r="L14" s="64"/>
    </row>
    <row r="15" spans="1:12" ht="15" customHeight="1" x14ac:dyDescent="0.25">
      <c r="A15" s="75" t="s">
        <v>44</v>
      </c>
      <c r="B15" s="70">
        <v>2E-3</v>
      </c>
      <c r="C15" s="64"/>
      <c r="E15" s="76" t="s">
        <v>44</v>
      </c>
      <c r="F15" s="65"/>
      <c r="H15" s="76" t="s">
        <v>53</v>
      </c>
      <c r="I15" s="64"/>
      <c r="K15" s="76" t="s">
        <v>54</v>
      </c>
      <c r="L15" s="64"/>
    </row>
    <row r="16" spans="1:12" ht="15" customHeight="1" x14ac:dyDescent="0.25">
      <c r="A16" s="75" t="s">
        <v>55</v>
      </c>
      <c r="B16" s="70">
        <v>5.0000000000000001E-3</v>
      </c>
      <c r="C16" s="64"/>
      <c r="E16" s="76" t="s">
        <v>55</v>
      </c>
      <c r="F16" s="65"/>
      <c r="H16" s="76" t="s">
        <v>56</v>
      </c>
      <c r="I16" s="64"/>
      <c r="K16" s="76" t="s">
        <v>57</v>
      </c>
      <c r="L16" s="64"/>
    </row>
    <row r="17" spans="1:12" ht="15" customHeight="1" x14ac:dyDescent="0.25">
      <c r="A17" s="75" t="s">
        <v>47</v>
      </c>
      <c r="B17" s="70">
        <v>3.0000000000000001E-3</v>
      </c>
      <c r="C17" s="64"/>
      <c r="E17" s="76" t="s">
        <v>47</v>
      </c>
      <c r="F17" s="65"/>
      <c r="H17" s="76" t="s">
        <v>50</v>
      </c>
      <c r="I17" s="64"/>
      <c r="K17" s="76" t="s">
        <v>58</v>
      </c>
      <c r="L17" s="64"/>
    </row>
    <row r="18" spans="1:12" ht="15" customHeight="1" x14ac:dyDescent="0.25">
      <c r="A18" s="75" t="s">
        <v>48</v>
      </c>
      <c r="B18" s="70">
        <v>0.02</v>
      </c>
      <c r="C18" s="64"/>
      <c r="E18" s="76" t="s">
        <v>48</v>
      </c>
      <c r="F18" s="65"/>
      <c r="H18" s="76" t="s">
        <v>59</v>
      </c>
      <c r="I18" s="64"/>
      <c r="K18" s="76" t="s">
        <v>60</v>
      </c>
      <c r="L18" s="64"/>
    </row>
    <row r="19" spans="1:12" ht="15" customHeight="1" x14ac:dyDescent="0.25">
      <c r="A19" s="75" t="s">
        <v>49</v>
      </c>
      <c r="B19" s="70">
        <v>0.04</v>
      </c>
      <c r="C19" s="64"/>
      <c r="E19" s="76" t="s">
        <v>49</v>
      </c>
      <c r="F19" s="64"/>
      <c r="H19" s="76" t="s">
        <v>52</v>
      </c>
      <c r="I19" s="64"/>
      <c r="K19" s="76" t="s">
        <v>61</v>
      </c>
      <c r="L19" s="64"/>
    </row>
    <row r="20" spans="1:12" ht="15" customHeight="1" x14ac:dyDescent="0.25">
      <c r="A20" s="75" t="s">
        <v>51</v>
      </c>
      <c r="B20" s="70">
        <v>2E-3</v>
      </c>
      <c r="C20" s="64"/>
      <c r="E20" s="76" t="s">
        <v>51</v>
      </c>
      <c r="F20" s="64"/>
      <c r="H20" s="76" t="s">
        <v>58</v>
      </c>
      <c r="I20" s="64"/>
      <c r="K20" s="76" t="s">
        <v>62</v>
      </c>
      <c r="L20" s="64"/>
    </row>
    <row r="21" spans="1:12" ht="15" customHeight="1" x14ac:dyDescent="0.25">
      <c r="A21" s="75" t="s">
        <v>53</v>
      </c>
      <c r="B21" s="70">
        <v>4.0000000000000001E-3</v>
      </c>
      <c r="C21" s="64"/>
      <c r="E21" s="76" t="s">
        <v>53</v>
      </c>
      <c r="F21" s="64"/>
      <c r="H21" s="76" t="s">
        <v>61</v>
      </c>
      <c r="I21" s="64"/>
      <c r="K21" s="76" t="s">
        <v>63</v>
      </c>
      <c r="L21" s="64"/>
    </row>
    <row r="22" spans="1:12" ht="15" customHeight="1" x14ac:dyDescent="0.25">
      <c r="A22" s="75" t="s">
        <v>56</v>
      </c>
      <c r="B22" s="70">
        <v>3.0000000000000001E-3</v>
      </c>
      <c r="C22" s="64"/>
      <c r="E22" s="76" t="s">
        <v>56</v>
      </c>
      <c r="F22" s="64"/>
      <c r="H22" s="76" t="s">
        <v>64</v>
      </c>
      <c r="I22" s="64"/>
      <c r="L22">
        <f>COUNTA(L5:L21)</f>
        <v>0</v>
      </c>
    </row>
    <row r="23" spans="1:12" ht="15" customHeight="1" x14ac:dyDescent="0.25">
      <c r="A23" s="75" t="s">
        <v>50</v>
      </c>
      <c r="B23" s="70">
        <v>0.1</v>
      </c>
      <c r="C23" s="64"/>
      <c r="E23" s="76" t="s">
        <v>50</v>
      </c>
      <c r="F23" s="64"/>
      <c r="H23" s="76" t="s">
        <v>65</v>
      </c>
      <c r="I23" s="64"/>
    </row>
    <row r="24" spans="1:12" ht="15" customHeight="1" x14ac:dyDescent="0.25">
      <c r="A24" s="75" t="s">
        <v>59</v>
      </c>
      <c r="B24" s="70">
        <v>1E-3</v>
      </c>
      <c r="C24" s="64"/>
      <c r="E24" s="76" t="s">
        <v>59</v>
      </c>
      <c r="F24" s="64"/>
      <c r="H24" s="76" t="s">
        <v>66</v>
      </c>
      <c r="I24" s="64"/>
    </row>
    <row r="25" spans="1:12" ht="15" customHeight="1" x14ac:dyDescent="0.25">
      <c r="A25" s="75" t="s">
        <v>52</v>
      </c>
      <c r="B25" s="70">
        <v>0.02</v>
      </c>
      <c r="C25" s="64"/>
      <c r="E25" s="76" t="s">
        <v>52</v>
      </c>
      <c r="F25" s="64"/>
      <c r="H25" s="76" t="s">
        <v>67</v>
      </c>
      <c r="I25" s="64"/>
    </row>
    <row r="26" spans="1:12" ht="15" customHeight="1" x14ac:dyDescent="0.25">
      <c r="A26" s="75" t="s">
        <v>54</v>
      </c>
      <c r="B26" s="70">
        <v>3.0000000000000001E-3</v>
      </c>
      <c r="C26" s="64"/>
      <c r="E26" s="76" t="s">
        <v>54</v>
      </c>
      <c r="F26" s="64"/>
      <c r="H26" s="76" t="s">
        <v>68</v>
      </c>
      <c r="I26" s="64"/>
    </row>
    <row r="27" spans="1:12" ht="15" customHeight="1" x14ac:dyDescent="0.25">
      <c r="A27" s="75" t="s">
        <v>57</v>
      </c>
      <c r="B27" s="70">
        <v>8.0000000000000002E-3</v>
      </c>
      <c r="C27" s="64"/>
      <c r="E27" s="76" t="s">
        <v>57</v>
      </c>
      <c r="F27" s="64"/>
      <c r="H27" s="76" t="s">
        <v>69</v>
      </c>
      <c r="I27" s="64"/>
    </row>
    <row r="28" spans="1:12" ht="15" customHeight="1" x14ac:dyDescent="0.25">
      <c r="A28" s="75" t="s">
        <v>58</v>
      </c>
      <c r="B28" s="70">
        <v>0.05</v>
      </c>
      <c r="C28" s="64"/>
      <c r="E28" s="76" t="s">
        <v>58</v>
      </c>
      <c r="F28" s="64"/>
      <c r="H28" s="76" t="s">
        <v>70</v>
      </c>
      <c r="I28" s="64"/>
    </row>
    <row r="29" spans="1:12" ht="15" customHeight="1" x14ac:dyDescent="0.25">
      <c r="A29" s="75" t="s">
        <v>71</v>
      </c>
      <c r="B29" s="70">
        <v>4.0000000000000001E-3</v>
      </c>
      <c r="C29" s="64"/>
      <c r="E29" s="76" t="s">
        <v>71</v>
      </c>
      <c r="F29" s="64"/>
      <c r="H29" s="76" t="s">
        <v>72</v>
      </c>
      <c r="I29" s="64"/>
    </row>
    <row r="30" spans="1:12" ht="15" customHeight="1" x14ac:dyDescent="0.25">
      <c r="A30" s="75" t="s">
        <v>75</v>
      </c>
      <c r="B30" s="70">
        <v>3.0000000000000001E-3</v>
      </c>
      <c r="C30" s="64"/>
      <c r="E30" s="76" t="s">
        <v>73</v>
      </c>
      <c r="F30" s="64"/>
      <c r="H30" s="76" t="s">
        <v>74</v>
      </c>
      <c r="I30" s="64"/>
    </row>
    <row r="31" spans="1:12" ht="15" customHeight="1" x14ac:dyDescent="0.25">
      <c r="A31" s="75" t="s">
        <v>60</v>
      </c>
      <c r="B31" s="70">
        <v>0.02</v>
      </c>
      <c r="C31" s="64"/>
      <c r="E31" s="76" t="s">
        <v>75</v>
      </c>
      <c r="F31" s="64"/>
      <c r="H31" s="76" t="s">
        <v>76</v>
      </c>
      <c r="I31" s="64"/>
    </row>
    <row r="32" spans="1:12" ht="15" customHeight="1" x14ac:dyDescent="0.25">
      <c r="A32" s="75" t="s">
        <v>61</v>
      </c>
      <c r="B32" s="70">
        <v>0.01</v>
      </c>
      <c r="C32" s="64"/>
      <c r="E32" s="76" t="s">
        <v>60</v>
      </c>
      <c r="F32" s="64"/>
      <c r="H32" s="76" t="s">
        <v>63</v>
      </c>
      <c r="I32" s="64"/>
    </row>
    <row r="33" spans="1:9" ht="15" customHeight="1" x14ac:dyDescent="0.25">
      <c r="A33" s="75" t="s">
        <v>64</v>
      </c>
      <c r="B33" s="70">
        <v>0.05</v>
      </c>
      <c r="C33" s="64"/>
      <c r="E33" s="76" t="s">
        <v>61</v>
      </c>
      <c r="F33" s="64"/>
      <c r="H33" s="76" t="s">
        <v>77</v>
      </c>
      <c r="I33" s="64"/>
    </row>
    <row r="34" spans="1:9" ht="15" customHeight="1" x14ac:dyDescent="0.25">
      <c r="A34" s="75" t="s">
        <v>62</v>
      </c>
      <c r="B34" s="70">
        <v>0.06</v>
      </c>
      <c r="C34" s="64"/>
      <c r="E34" s="76" t="s">
        <v>64</v>
      </c>
      <c r="F34" s="64"/>
      <c r="I34">
        <f>COUNTA(I5:I33)</f>
        <v>0</v>
      </c>
    </row>
    <row r="35" spans="1:9" ht="15" customHeight="1" x14ac:dyDescent="0.25">
      <c r="A35" s="75" t="s">
        <v>62</v>
      </c>
      <c r="B35" s="71">
        <v>0.06</v>
      </c>
      <c r="C35" s="65"/>
      <c r="E35" s="76" t="s">
        <v>62</v>
      </c>
      <c r="F35" s="64"/>
    </row>
    <row r="36" spans="1:9" ht="15" customHeight="1" x14ac:dyDescent="0.25">
      <c r="A36" s="75" t="s">
        <v>78</v>
      </c>
      <c r="B36" s="71">
        <v>1E-3</v>
      </c>
      <c r="C36" s="65"/>
      <c r="E36" s="76" t="s">
        <v>78</v>
      </c>
      <c r="F36" s="64"/>
    </row>
    <row r="37" spans="1:9" ht="15" customHeight="1" x14ac:dyDescent="0.25">
      <c r="A37" s="75" t="s">
        <v>79</v>
      </c>
      <c r="B37" s="70">
        <v>0.02</v>
      </c>
      <c r="C37" s="64"/>
      <c r="E37" s="76" t="s">
        <v>79</v>
      </c>
      <c r="F37" s="64"/>
    </row>
    <row r="38" spans="1:9" ht="15" customHeight="1" x14ac:dyDescent="0.25">
      <c r="A38" s="75" t="s">
        <v>65</v>
      </c>
      <c r="B38" s="70">
        <v>0.04</v>
      </c>
      <c r="C38" s="64"/>
      <c r="E38" s="76" t="s">
        <v>65</v>
      </c>
      <c r="F38" s="64"/>
    </row>
    <row r="39" spans="1:9" ht="15" customHeight="1" x14ac:dyDescent="0.25">
      <c r="A39" s="75" t="s">
        <v>66</v>
      </c>
      <c r="B39" s="70">
        <v>2E-3</v>
      </c>
      <c r="C39" s="64"/>
      <c r="E39" s="76" t="s">
        <v>66</v>
      </c>
      <c r="F39" s="64"/>
    </row>
    <row r="40" spans="1:9" ht="15" customHeight="1" x14ac:dyDescent="0.25">
      <c r="A40" s="75" t="s">
        <v>67</v>
      </c>
      <c r="B40" s="70">
        <v>0.02</v>
      </c>
      <c r="C40" s="64"/>
      <c r="E40" s="76" t="s">
        <v>67</v>
      </c>
      <c r="F40" s="64"/>
    </row>
    <row r="41" spans="1:9" ht="15" customHeight="1" x14ac:dyDescent="0.25">
      <c r="A41" s="75" t="s">
        <v>68</v>
      </c>
      <c r="B41" s="70">
        <v>2E-3</v>
      </c>
      <c r="C41" s="64"/>
      <c r="E41" s="76" t="s">
        <v>68</v>
      </c>
      <c r="F41" s="64"/>
    </row>
    <row r="42" spans="1:9" ht="15" customHeight="1" x14ac:dyDescent="0.25">
      <c r="A42" s="75" t="s">
        <v>69</v>
      </c>
      <c r="B42" s="70">
        <v>4.0000000000000001E-3</v>
      </c>
      <c r="C42" s="64"/>
      <c r="E42" s="76" t="s">
        <v>69</v>
      </c>
      <c r="F42" s="64"/>
    </row>
    <row r="43" spans="1:9" ht="15" customHeight="1" x14ac:dyDescent="0.25">
      <c r="A43" s="75" t="s">
        <v>70</v>
      </c>
      <c r="B43" s="70">
        <v>0.04</v>
      </c>
      <c r="C43" s="64"/>
      <c r="E43" s="76" t="s">
        <v>70</v>
      </c>
      <c r="F43" s="64"/>
    </row>
    <row r="44" spans="1:9" ht="15" customHeight="1" x14ac:dyDescent="0.25">
      <c r="A44" s="75" t="s">
        <v>72</v>
      </c>
      <c r="B44" s="70">
        <v>4.0000000000000001E-3</v>
      </c>
      <c r="C44" s="64"/>
      <c r="E44" s="76" t="s">
        <v>72</v>
      </c>
      <c r="F44" s="64"/>
    </row>
    <row r="45" spans="1:9" ht="15" customHeight="1" x14ac:dyDescent="0.25">
      <c r="A45" s="75" t="s">
        <v>74</v>
      </c>
      <c r="B45" s="70">
        <v>0.02</v>
      </c>
      <c r="C45" s="64"/>
      <c r="E45" s="76" t="s">
        <v>74</v>
      </c>
      <c r="F45" s="64"/>
    </row>
    <row r="46" spans="1:9" ht="15" customHeight="1" x14ac:dyDescent="0.25">
      <c r="A46" s="75" t="s">
        <v>76</v>
      </c>
      <c r="B46" s="72">
        <v>2.9999999999999997E-4</v>
      </c>
      <c r="C46" s="65"/>
      <c r="E46" s="76" t="s">
        <v>76</v>
      </c>
      <c r="F46" s="64"/>
    </row>
    <row r="47" spans="1:9" ht="15" customHeight="1" x14ac:dyDescent="0.25">
      <c r="A47" s="75" t="s">
        <v>63</v>
      </c>
      <c r="B47" s="70">
        <v>1E-3</v>
      </c>
      <c r="C47" s="64"/>
      <c r="E47" s="76" t="s">
        <v>63</v>
      </c>
      <c r="F47" s="64"/>
    </row>
    <row r="48" spans="1:9" ht="15" customHeight="1" x14ac:dyDescent="0.25">
      <c r="C48">
        <f>COUNTA(C5:C47)</f>
        <v>0</v>
      </c>
      <c r="E48" s="76" t="s">
        <v>77</v>
      </c>
      <c r="F48" s="64"/>
    </row>
    <row r="49" spans="6:6" ht="15" customHeight="1" x14ac:dyDescent="0.25">
      <c r="F49">
        <f>COUNTA(F5:F48)</f>
        <v>0</v>
      </c>
    </row>
  </sheetData>
  <mergeCells count="5">
    <mergeCell ref="A1:L1"/>
    <mergeCell ref="E3:F3"/>
    <mergeCell ref="H3:I3"/>
    <mergeCell ref="K3:L3"/>
    <mergeCell ref="A3:C3"/>
  </mergeCells>
  <pageMargins left="0.7" right="0.7" top="0.75" bottom="0.75" header="0.3" footer="0.3"/>
  <pageSetup paperSize="9" orientation="portrait" r:id="rId1"/>
  <headerFooter>
    <oddHeader>&amp;L&amp;"Arial,Bold"&amp;16ICP ANALYSIS SUITE REQUIRED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Analysis Request</vt:lpstr>
      <vt:lpstr>ICP Analysis</vt:lpstr>
      <vt:lpstr>Sheet1</vt:lpstr>
      <vt:lpstr>'Analysis Request'!Print_Area</vt:lpstr>
    </vt:vector>
  </TitlesOfParts>
  <Manager>Ken Reid</Manager>
  <Company>Australian Laboratory Services - Newcastle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ALS COC</dc:title>
  <dc:subject>Chain of Custody</dc:subject>
  <dc:creator>Christopher Brouwer</dc:creator>
  <cp:lastModifiedBy>Andrew Lo</cp:lastModifiedBy>
  <cp:lastPrinted>2015-06-12T02:56:17Z</cp:lastPrinted>
  <dcterms:created xsi:type="dcterms:W3CDTF">2000-01-13T22:26:53Z</dcterms:created>
  <dcterms:modified xsi:type="dcterms:W3CDTF">2015-07-09T04:12:45Z</dcterms:modified>
</cp:coreProperties>
</file>